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61C2E21F-206E-4ACD-BFDE-D89E4006538F}" xr6:coauthVersionLast="47" xr6:coauthVersionMax="47" xr10:uidLastSave="{00000000-0000-0000-0000-000000000000}"/>
  <bookViews>
    <workbookView xWindow="-108" yWindow="-108" windowWidth="23256" windowHeight="12456" xr2:uid="{FEEE72ED-39D8-4BBF-A988-808162BAC97C}"/>
  </bookViews>
  <sheets>
    <sheet name="ALTA Y BAJA- MARZO 2026" sheetId="1" r:id="rId1"/>
  </sheets>
  <calcPr calcId="191029"/>
</workbook>
</file>

<file path=xl/calcChain.xml><?xml version="1.0" encoding="utf-8"?>
<calcChain xmlns="http://schemas.openxmlformats.org/spreadsheetml/2006/main">
  <c r="K76" i="1" l="1"/>
  <c r="K40" i="1"/>
  <c r="K81" i="1"/>
  <c r="K80" i="1"/>
  <c r="K78" i="1"/>
  <c r="K77" i="1"/>
  <c r="K75" i="1"/>
  <c r="K66" i="1"/>
  <c r="K61" i="1"/>
  <c r="K60" i="1"/>
  <c r="K42" i="1"/>
  <c r="K41" i="1"/>
  <c r="K16" i="1"/>
  <c r="K8" i="1"/>
  <c r="K4" i="1"/>
  <c r="K2" i="1"/>
</calcChain>
</file>

<file path=xl/sharedStrings.xml><?xml version="1.0" encoding="utf-8"?>
<sst xmlns="http://schemas.openxmlformats.org/spreadsheetml/2006/main" count="1057" uniqueCount="341">
  <si>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</si>
  <si>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</si>
  <si>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</si>
  <si>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</si>
  <si>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</si>
  <si>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</si>
  <si>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</si>
  <si>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</si>
  <si>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</si>
  <si>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</si>
  <si>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</si>
  <si>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</si>
  <si>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</si>
  <si>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</si>
  <si>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</si>
  <si>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</si>
  <si>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</si>
  <si>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</si>
  <si>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</si>
  <si>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</si>
  <si>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</si>
  <si>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</si>
  <si>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</si>
  <si>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</si>
  <si>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</si>
  <si>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</si>
  <si>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</si>
  <si>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</si>
  <si>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</si>
  <si>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</si>
  <si>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</si>
  <si>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</si>
  <si>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Euclides Adelio</t>
  </si>
  <si>
    <t>De Godois Pintos</t>
  </si>
  <si>
    <t>PERMANENTE</t>
  </si>
  <si>
    <t>MUN</t>
  </si>
  <si>
    <t>SUELDO</t>
  </si>
  <si>
    <t>Intendente Municipal</t>
  </si>
  <si>
    <t>ejercer la representacion legal de la municipalidad</t>
  </si>
  <si>
    <t>07:00 a 12:31</t>
  </si>
  <si>
    <t>N</t>
  </si>
  <si>
    <t>Bachillerato</t>
  </si>
  <si>
    <t>euclidesdegodois@gmail.com</t>
  </si>
  <si>
    <t>SI</t>
  </si>
  <si>
    <t>GASTO DE REPRESENTACION</t>
  </si>
  <si>
    <t>07:00 a 12:32</t>
  </si>
  <si>
    <t>Lourdes Elizabeth</t>
  </si>
  <si>
    <t>Amarilla de Centurion</t>
  </si>
  <si>
    <t>Secretaria de Educacion</t>
  </si>
  <si>
    <t xml:space="preserve">Recibir desarrollar y aplicar las pol¡ticas y los lineamientos emanadas de la </t>
  </si>
  <si>
    <t>07:00 a 12:30</t>
  </si>
  <si>
    <t>Licenciada en Ciencias de la Educacion</t>
  </si>
  <si>
    <t>lourdes_amarilla@hotmail.com</t>
  </si>
  <si>
    <t>Fabio Robin</t>
  </si>
  <si>
    <t>Reckziegel Dietz</t>
  </si>
  <si>
    <t>Encargado de Catastro</t>
  </si>
  <si>
    <t>Realizar los c lculos para pago de Impuesto municipal</t>
  </si>
  <si>
    <t>fabio_reckziegel@hotmail.com</t>
  </si>
  <si>
    <t>Lidia Margarita</t>
  </si>
  <si>
    <t>Melgarejo</t>
  </si>
  <si>
    <t>Secretaria General</t>
  </si>
  <si>
    <t xml:space="preserve">Coordinacion de actividades con las diferentes dependencias de la Municipalidad </t>
  </si>
  <si>
    <t>Docente</t>
  </si>
  <si>
    <t>li_chy_@hotmail.com</t>
  </si>
  <si>
    <t>Severiano</t>
  </si>
  <si>
    <t>Mendoza</t>
  </si>
  <si>
    <t>Inspector de Transito</t>
  </si>
  <si>
    <t>Velar por el Tr nsito y la seguridad vial dentro del µrea de su competencia</t>
  </si>
  <si>
    <t>Escolar</t>
  </si>
  <si>
    <t>municipalidad@bellavista.gov.py</t>
  </si>
  <si>
    <t>Cesar Armando</t>
  </si>
  <si>
    <t>Baez</t>
  </si>
  <si>
    <t>Tesorero</t>
  </si>
  <si>
    <t>Elaborar el flujo de caja y llevar el control de la ejecucion municipal</t>
  </si>
  <si>
    <t>Universitario</t>
  </si>
  <si>
    <t>cesarbaez_89@hotmail.com</t>
  </si>
  <si>
    <t>Blanca Estela</t>
  </si>
  <si>
    <t>Britez de Armoa</t>
  </si>
  <si>
    <t>Encargada de Accion Social</t>
  </si>
  <si>
    <t xml:space="preserve">Participar en la definicion de las politicas para la concrecion de ayudas a las personas </t>
  </si>
  <si>
    <t>Juan Manuel</t>
  </si>
  <si>
    <t>Silvero Tischler</t>
  </si>
  <si>
    <t>Encargado de Hacienda</t>
  </si>
  <si>
    <t xml:space="preserve">Controlar la habilitacion de los comercios, industrias, profesionales, mataderos, </t>
  </si>
  <si>
    <t>juansilvero098@gmail.com</t>
  </si>
  <si>
    <t>Maria Delicia</t>
  </si>
  <si>
    <t>Leiva</t>
  </si>
  <si>
    <t xml:space="preserve">SUELDO </t>
  </si>
  <si>
    <t>PSG</t>
  </si>
  <si>
    <t>Limpiadora</t>
  </si>
  <si>
    <t>Limpiadora edificio municipal</t>
  </si>
  <si>
    <t>REPOSO MEDICO</t>
  </si>
  <si>
    <t>Hector Alcides</t>
  </si>
  <si>
    <t>Villalba</t>
  </si>
  <si>
    <t>Fiscal de Obras</t>
  </si>
  <si>
    <t>Realizar fiscalizaciones de Obras conforme a los planos presentados</t>
  </si>
  <si>
    <t>obras@bellavista.gov.py</t>
  </si>
  <si>
    <t>Isidor</t>
  </si>
  <si>
    <t>Saatkamp</t>
  </si>
  <si>
    <t>Encargado de deposito</t>
  </si>
  <si>
    <t xml:space="preserve">Realizar el cuidado y mantenimiento del deposito de propiedad municipal </t>
  </si>
  <si>
    <t>07:00 a 17:00</t>
  </si>
  <si>
    <t>Walter</t>
  </si>
  <si>
    <t>Morinigo</t>
  </si>
  <si>
    <t>Jefe de Transito</t>
  </si>
  <si>
    <t>Control y Ordenaniento en todo lo referente a circulacion de vehiculos y personas en el municipio</t>
  </si>
  <si>
    <t>transito@bellavista.gov.py</t>
  </si>
  <si>
    <t>Jose Ramon</t>
  </si>
  <si>
    <t>Benitez Solis</t>
  </si>
  <si>
    <t>DIETAS</t>
  </si>
  <si>
    <t>Concejal Municipal</t>
  </si>
  <si>
    <t>Sancionar ordenanzas resoluciones reglamento municipales</t>
  </si>
  <si>
    <t>Licenciado</t>
  </si>
  <si>
    <t>junta_municipal@bellavista.gov.py</t>
  </si>
  <si>
    <t>Celia Andrea</t>
  </si>
  <si>
    <t>Escobar Rodriguez</t>
  </si>
  <si>
    <t>Licenciada</t>
  </si>
  <si>
    <t>Hector Ruben</t>
  </si>
  <si>
    <t>Cabral Cristaldo</t>
  </si>
  <si>
    <t>Nelson</t>
  </si>
  <si>
    <t>Orue</t>
  </si>
  <si>
    <t>Veterinario</t>
  </si>
  <si>
    <t>Eno</t>
  </si>
  <si>
    <t>Scholler</t>
  </si>
  <si>
    <t>Ingeniero</t>
  </si>
  <si>
    <t>Gladys</t>
  </si>
  <si>
    <t>Amarilla de Noguera</t>
  </si>
  <si>
    <t>Erni</t>
  </si>
  <si>
    <t>Fischer</t>
  </si>
  <si>
    <t>Marino</t>
  </si>
  <si>
    <t>Ramirez</t>
  </si>
  <si>
    <t>Consejal Municipal</t>
  </si>
  <si>
    <t>Yeisson</t>
  </si>
  <si>
    <t>Link</t>
  </si>
  <si>
    <t xml:space="preserve"> </t>
  </si>
  <si>
    <t>Electricista</t>
  </si>
  <si>
    <t>Ariel</t>
  </si>
  <si>
    <t>Tischler</t>
  </si>
  <si>
    <t>Felix</t>
  </si>
  <si>
    <t>Armoa</t>
  </si>
  <si>
    <t>Abogado</t>
  </si>
  <si>
    <t xml:space="preserve">Doris </t>
  </si>
  <si>
    <t>CONTRATADO</t>
  </si>
  <si>
    <t>JORNALES</t>
  </si>
  <si>
    <t>Secretaria Junta Municipal</t>
  </si>
  <si>
    <t>Coordinacion de actividades con las diferentes dependencias de la Junta municipal</t>
  </si>
  <si>
    <t>Sergio Omar</t>
  </si>
  <si>
    <t>Martyniuk</t>
  </si>
  <si>
    <t>HONORARIOS PROFESIONALES</t>
  </si>
  <si>
    <t>Asesor Juridico Junta Municipal</t>
  </si>
  <si>
    <t>Dictaminar sobre cuestiones de Orden Juridico a la Junta municipal</t>
  </si>
  <si>
    <t>martiniuk.asociados@gmail.com</t>
  </si>
  <si>
    <t>NO</t>
  </si>
  <si>
    <t>Cristian David</t>
  </si>
  <si>
    <t>Britez Florentin</t>
  </si>
  <si>
    <t>Secretario de Turismo</t>
  </si>
  <si>
    <t>Proyectos yprogramas del area de turismo</t>
  </si>
  <si>
    <t>Marlene</t>
  </si>
  <si>
    <t>Closs</t>
  </si>
  <si>
    <t>Auxiliar de la Unidad de Contrataciones</t>
  </si>
  <si>
    <t>definir conjuntamente con el encargado de su area acciones estrategicas para la uoc</t>
  </si>
  <si>
    <t xml:space="preserve">Alejo </t>
  </si>
  <si>
    <t>Centurion</t>
  </si>
  <si>
    <t>Secretario de Cultura y Arte</t>
  </si>
  <si>
    <t>proyectos y programas para el Area de Cultura</t>
  </si>
  <si>
    <t>Tecnico en informatica</t>
  </si>
  <si>
    <t>alejocentirion@hotmail.com</t>
  </si>
  <si>
    <t>Nestor Rene</t>
  </si>
  <si>
    <t>Davalos</t>
  </si>
  <si>
    <t>Juez de Faltas</t>
  </si>
  <si>
    <t xml:space="preserve">Organizar y llevar registro de contravenciones </t>
  </si>
  <si>
    <t>Petta Closs</t>
  </si>
  <si>
    <t>Abogado intendencia</t>
  </si>
  <si>
    <t>asesoría a intendencia</t>
  </si>
  <si>
    <t>08:00 a 12:00</t>
  </si>
  <si>
    <t>Elena</t>
  </si>
  <si>
    <t>Testa</t>
  </si>
  <si>
    <t>Encargada Secretaria RRHH Y CODENI</t>
  </si>
  <si>
    <t>Organizar las actividades conforme a los recursos humanos. Atender denuncias por CODENI</t>
  </si>
  <si>
    <t>Licenciada En Psicologia</t>
  </si>
  <si>
    <t>rrhh@bellavista.gov.py</t>
  </si>
  <si>
    <t>Cristina Diana</t>
  </si>
  <si>
    <t>encargada CODENI</t>
  </si>
  <si>
    <t>Atender denuncias por CODENI</t>
  </si>
  <si>
    <t xml:space="preserve">Lilian </t>
  </si>
  <si>
    <t>Gutierrez</t>
  </si>
  <si>
    <t>Encargada Coordinadora Centro Comunitario</t>
  </si>
  <si>
    <t>Coordinacion general de actividades del Ente</t>
  </si>
  <si>
    <t>Licenciada en Relaciones Publicas</t>
  </si>
  <si>
    <t>Rene Vicente</t>
  </si>
  <si>
    <t xml:space="preserve"> Ayala Maidana</t>
  </si>
  <si>
    <t>Director y Fiscalizador Obras</t>
  </si>
  <si>
    <t xml:space="preserve">Proyectar, realizar y controlar ejecucion de obras publicas municipales y fiscalizacion de las obras </t>
  </si>
  <si>
    <t>Ingeniero Civil</t>
  </si>
  <si>
    <t>Eduardo David</t>
  </si>
  <si>
    <t>Rios</t>
  </si>
  <si>
    <t xml:space="preserve">Jefe Area de Aseo </t>
  </si>
  <si>
    <t>supervision de jornaleros</t>
  </si>
  <si>
    <t>Derlis</t>
  </si>
  <si>
    <t>Rojas</t>
  </si>
  <si>
    <t>Velar por el Transito y la seguridad vial dentro del Area de su competencia.</t>
  </si>
  <si>
    <t xml:space="preserve">Basilia </t>
  </si>
  <si>
    <t>Espinoza</t>
  </si>
  <si>
    <t>Secretaria de Medio Ambiente</t>
  </si>
  <si>
    <t>Elaboracion de acciones tendientes a la preservacion del medio ambiente en su contexto general.</t>
  </si>
  <si>
    <t>Ingeniera Agroambiental</t>
  </si>
  <si>
    <t>ambiente@bellavista.gov.py</t>
  </si>
  <si>
    <t>Johanna</t>
  </si>
  <si>
    <t xml:space="preserve">Encargada de informes municipales </t>
  </si>
  <si>
    <t xml:space="preserve">Encargada de supervisar informes municipales </t>
  </si>
  <si>
    <t>Contadora</t>
  </si>
  <si>
    <t>Juan</t>
  </si>
  <si>
    <t>Ferreira</t>
  </si>
  <si>
    <t>Sereno Plaza</t>
  </si>
  <si>
    <t xml:space="preserve">Guardia Municipal </t>
  </si>
  <si>
    <t>Idelin</t>
  </si>
  <si>
    <t>Casco</t>
  </si>
  <si>
    <t>Guardia Municipal</t>
  </si>
  <si>
    <t>Hector</t>
  </si>
  <si>
    <t>Valdez</t>
  </si>
  <si>
    <t>Chofer de Retroexcabadora</t>
  </si>
  <si>
    <t>Chofer de retroruga</t>
  </si>
  <si>
    <t>Oscar</t>
  </si>
  <si>
    <t>Schutz</t>
  </si>
  <si>
    <t>Operador motoniveladora</t>
  </si>
  <si>
    <t>Responsabilizarse del manejo de los vehiculos maquinaria retroescavadora</t>
  </si>
  <si>
    <t>Cecilia</t>
  </si>
  <si>
    <t>Gumercindo</t>
  </si>
  <si>
    <t>Auxiliar secretaria accion social</t>
  </si>
  <si>
    <t xml:space="preserve">apoyar las actividades de jefatura superior para ayuda a las personas </t>
  </si>
  <si>
    <t>S</t>
  </si>
  <si>
    <t>Natalia Soledad</t>
  </si>
  <si>
    <t>Obregon Barua</t>
  </si>
  <si>
    <t>Auxiliar de Obras</t>
  </si>
  <si>
    <t xml:space="preserve">Colaborar con el Fiscal de Obras en las tareas de medicion de las construcciones, </t>
  </si>
  <si>
    <t xml:space="preserve">Fidencio </t>
  </si>
  <si>
    <t>Núñez</t>
  </si>
  <si>
    <t>Chofer Tractor Municipal</t>
  </si>
  <si>
    <t>Britez Morel</t>
  </si>
  <si>
    <t>Encargado de vehiculos</t>
  </si>
  <si>
    <t>Encargadol cuidado vehiculos municipal</t>
  </si>
  <si>
    <t>07:00 a 12:00</t>
  </si>
  <si>
    <t>licencias@bellavista.gov.py</t>
  </si>
  <si>
    <t xml:space="preserve">Eladio Olando </t>
  </si>
  <si>
    <t>Benitez Silva</t>
  </si>
  <si>
    <t>Jornalero</t>
  </si>
  <si>
    <t>Limpieza de veredas y Baldios</t>
  </si>
  <si>
    <t>07:00 a 16:00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</si>
  <si>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</si>
  <si>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</si>
  <si>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</si>
  <si>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</si>
  <si>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</si>
  <si>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</si>
  <si>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</si>
  <si>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</si>
  <si>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</si>
  <si>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</si>
  <si>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</si>
  <si>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</si>
  <si>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</si>
  <si>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</si>
  <si>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</si>
  <si>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</si>
  <si>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chofer camion municipal</t>
  </si>
  <si>
    <t>Chofer camion municipal</t>
  </si>
  <si>
    <t>Reinaldo</t>
  </si>
  <si>
    <t>Dejesus</t>
  </si>
  <si>
    <t>Gómez</t>
  </si>
  <si>
    <t>Danilo Ramón</t>
  </si>
  <si>
    <t>Verón Valdez</t>
  </si>
  <si>
    <t>Limpieza recolección residuos</t>
  </si>
  <si>
    <t>Ramon</t>
  </si>
  <si>
    <t>Osorio</t>
  </si>
  <si>
    <t xml:space="preserve">Chofer </t>
  </si>
  <si>
    <t>Arnaldo Andres</t>
  </si>
  <si>
    <t xml:space="preserve">Rivas </t>
  </si>
  <si>
    <t>Hernan</t>
  </si>
  <si>
    <t>Torres</t>
  </si>
  <si>
    <t>Zacarias</t>
  </si>
  <si>
    <t>Chofer de camion</t>
  </si>
  <si>
    <t>manejo de vehiculo municipal</t>
  </si>
  <si>
    <t>07:00 a 17:01</t>
  </si>
  <si>
    <t>Carlos</t>
  </si>
  <si>
    <t>Goncalvez</t>
  </si>
  <si>
    <t>Encargado balnerario municipal</t>
  </si>
  <si>
    <t>cuidado balneario</t>
  </si>
  <si>
    <t>Yvone</t>
  </si>
  <si>
    <t>encargada biblioteca</t>
  </si>
  <si>
    <t>Atencion a personas, prestamos de libros</t>
  </si>
  <si>
    <t>07:00a 12:30</t>
  </si>
  <si>
    <t xml:space="preserve">Veronica </t>
  </si>
  <si>
    <t>Lopez</t>
  </si>
  <si>
    <t>auxiliar de tesoreria</t>
  </si>
  <si>
    <t>realizar tareas a pedido de jefatura superior</t>
  </si>
  <si>
    <t>Mirta Ana</t>
  </si>
  <si>
    <t>Duarte Rodr¡guez</t>
  </si>
  <si>
    <t>Limpiadora Municipalidad</t>
  </si>
  <si>
    <t xml:space="preserve">Proveer a las diferentes areas los servicios de limpieza necesarios para el normal </t>
  </si>
  <si>
    <t>Mariam</t>
  </si>
  <si>
    <t>Schmitt</t>
  </si>
  <si>
    <t>Cajera</t>
  </si>
  <si>
    <t>cobro a contribuyentes</t>
  </si>
  <si>
    <t>terciario</t>
  </si>
  <si>
    <t xml:space="preserve">Diego </t>
  </si>
  <si>
    <t>Aguinagalde</t>
  </si>
  <si>
    <t>Auxiliar departamento transito</t>
  </si>
  <si>
    <t>Velar por el Transito y la seguridad vial dentro del Area de su competencia</t>
  </si>
  <si>
    <t>Fatima</t>
  </si>
  <si>
    <t>Figueredo Giménez</t>
  </si>
  <si>
    <t>Auxiliar secretaría general</t>
  </si>
  <si>
    <t>trabajos de apoyo a secretaria general</t>
  </si>
  <si>
    <t>Victor Rene</t>
  </si>
  <si>
    <t>Cuenca</t>
  </si>
  <si>
    <t>Encargado de Polideportivo Municipal</t>
  </si>
  <si>
    <t>cuidado del polideportivo municipal</t>
  </si>
  <si>
    <t>Milciades Andres</t>
  </si>
  <si>
    <t>Velar por el Transito y la seguridad vial dentro del area de su competencia</t>
  </si>
  <si>
    <t xml:space="preserve"> Maria Angeles </t>
  </si>
  <si>
    <t>Encargada de liquidaciones</t>
  </si>
  <si>
    <t>cobro de impuestos a contribuyentes</t>
  </si>
  <si>
    <t xml:space="preserve">Yenifer Gabriela </t>
  </si>
  <si>
    <t>Sosa Delvalle</t>
  </si>
  <si>
    <t>Recepcionista</t>
  </si>
  <si>
    <t>atención a contribuyentes</t>
  </si>
  <si>
    <t>Isaac José</t>
  </si>
  <si>
    <t>Aquino Rojas</t>
  </si>
  <si>
    <t>Banessa</t>
  </si>
  <si>
    <t>Link Duarte</t>
  </si>
  <si>
    <t>horas extraordinarias</t>
  </si>
  <si>
    <t>Angel Daniel</t>
  </si>
  <si>
    <t>Portillo</t>
  </si>
  <si>
    <t>Lucas José</t>
  </si>
  <si>
    <t>Rojas Roa</t>
  </si>
  <si>
    <t>chofer de camión municipal</t>
  </si>
  <si>
    <t>recolección de residuos</t>
  </si>
  <si>
    <t>maternidad</t>
  </si>
  <si>
    <t>bonificación</t>
  </si>
  <si>
    <t>HORAS EXTRAORDINARIAS</t>
  </si>
  <si>
    <t>BONIFICACION</t>
  </si>
  <si>
    <t>OTROS GASTOS DEL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</si>
</sst>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1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DR86"/>
  <sheetViews>
    <sheetView tabSelected="1" topLeftCell="A37" workbookViewId="0">
      <selection activeCell="L56" sqref="L56"/>
    </sheetView>
  </sheetViews>
  <sheetFormatPr baseColWidth="10" defaultRowHeight="14.4" x14ac:dyDescent="0.3"/>
  <cols>
    <col min="1" max="1" width="10.109375" customWidth="1"/>
    <col min="2" max="2" width="8.88671875" customWidth="1"/>
    <col min="3" max="122" width="11.44140625"/>
  </cols>
  <sheetData>
    <row r="1" spans="1:1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122" s="1" customFormat="1" x14ac:dyDescent="0.3">
      <c r="A2">
        <v>2026</v>
      </c>
      <c r="B2">
        <v>3</v>
      </c>
      <c r="C2">
        <v>30</v>
      </c>
      <c r="D2">
        <v>7</v>
      </c>
      <c r="E2">
        <v>95</v>
      </c>
      <c r="F2">
        <v>10000</v>
      </c>
      <c r="G2">
        <v>1263415</v>
      </c>
      <c r="H2" t="s">
        <v>32</v>
      </c>
      <c r="I2" t="s">
        <v>33</v>
      </c>
      <c r="J2" t="s">
        <v>34</v>
      </c>
      <c r="K2">
        <f>SUM(O2:O3)</f>
        <v>28700000</v>
      </c>
      <c r="L2">
        <v>111</v>
      </c>
      <c r="M2">
        <v>10</v>
      </c>
      <c r="N2" t="s">
        <v>35</v>
      </c>
      <c r="O2">
        <v>22700000</v>
      </c>
      <c r="P2">
        <v>22700000</v>
      </c>
      <c r="Q2" t="s">
        <v>36</v>
      </c>
      <c r="R2"/>
      <c r="S2"/>
      <c r="T2" t="s">
        <v>37</v>
      </c>
      <c r="U2" t="s">
        <v>38</v>
      </c>
      <c r="V2" t="s">
        <v>39</v>
      </c>
      <c r="W2" t="s">
        <v>40</v>
      </c>
      <c r="X2"/>
      <c r="Y2">
        <v>2021</v>
      </c>
      <c r="Z2">
        <v>1</v>
      </c>
      <c r="AA2" t="s">
        <v>41</v>
      </c>
      <c r="AB2" t="s">
        <v>42</v>
      </c>
      <c r="AC2" s="4">
        <v>44509</v>
      </c>
      <c r="AD2"/>
      <c r="AE2" t="s">
        <v>43</v>
      </c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</row>
    <row r="3" spans="1:122" s="1" customFormat="1" x14ac:dyDescent="0.3">
      <c r="A3">
        <v>2026</v>
      </c>
      <c r="B3">
        <v>3</v>
      </c>
      <c r="C3">
        <v>30</v>
      </c>
      <c r="D3">
        <v>7</v>
      </c>
      <c r="E3">
        <v>95</v>
      </c>
      <c r="F3">
        <v>10000</v>
      </c>
      <c r="G3">
        <v>1263415</v>
      </c>
      <c r="H3" t="s">
        <v>32</v>
      </c>
      <c r="I3" t="s">
        <v>33</v>
      </c>
      <c r="J3" t="s">
        <v>34</v>
      </c>
      <c r="K3"/>
      <c r="L3">
        <v>113</v>
      </c>
      <c r="M3">
        <v>10</v>
      </c>
      <c r="N3" t="s">
        <v>35</v>
      </c>
      <c r="O3">
        <v>6000000</v>
      </c>
      <c r="P3">
        <v>6000000</v>
      </c>
      <c r="Q3" t="s">
        <v>44</v>
      </c>
      <c r="R3"/>
      <c r="S3"/>
      <c r="T3" t="s">
        <v>37</v>
      </c>
      <c r="U3" t="s">
        <v>38</v>
      </c>
      <c r="V3" t="s">
        <v>45</v>
      </c>
      <c r="W3" t="s">
        <v>40</v>
      </c>
      <c r="X3"/>
      <c r="Y3">
        <v>2021</v>
      </c>
      <c r="Z3">
        <v>1</v>
      </c>
      <c r="AA3" t="s">
        <v>41</v>
      </c>
      <c r="AB3" t="s">
        <v>42</v>
      </c>
      <c r="AC3" s="4">
        <v>44510</v>
      </c>
      <c r="AD3"/>
      <c r="AE3" t="s">
        <v>43</v>
      </c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</row>
    <row r="4" spans="1:122" s="1" customFormat="1" x14ac:dyDescent="0.3">
      <c r="A4">
        <v>2026</v>
      </c>
      <c r="B4">
        <v>3</v>
      </c>
      <c r="C4">
        <v>30</v>
      </c>
      <c r="D4">
        <v>7</v>
      </c>
      <c r="E4">
        <v>95</v>
      </c>
      <c r="F4">
        <v>10000</v>
      </c>
      <c r="G4">
        <v>1169683</v>
      </c>
      <c r="H4" t="s">
        <v>46</v>
      </c>
      <c r="I4" t="s">
        <v>47</v>
      </c>
      <c r="J4" t="s">
        <v>34</v>
      </c>
      <c r="K4">
        <f>SUM(O4)</f>
        <v>3561524</v>
      </c>
      <c r="L4">
        <v>111</v>
      </c>
      <c r="M4">
        <v>10</v>
      </c>
      <c r="N4" t="s">
        <v>35</v>
      </c>
      <c r="O4">
        <v>3561524</v>
      </c>
      <c r="P4">
        <v>3205372</v>
      </c>
      <c r="Q4" t="s">
        <v>36</v>
      </c>
      <c r="R4"/>
      <c r="S4"/>
      <c r="T4" t="s">
        <v>48</v>
      </c>
      <c r="U4" t="s">
        <v>49</v>
      </c>
      <c r="V4" t="s">
        <v>50</v>
      </c>
      <c r="W4" t="s">
        <v>40</v>
      </c>
      <c r="X4"/>
      <c r="Y4">
        <v>1993</v>
      </c>
      <c r="Z4">
        <v>1</v>
      </c>
      <c r="AA4" t="s">
        <v>51</v>
      </c>
      <c r="AB4" t="s">
        <v>52</v>
      </c>
      <c r="AC4" s="4">
        <v>34017</v>
      </c>
      <c r="AD4"/>
      <c r="AE4" t="s">
        <v>43</v>
      </c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</row>
    <row r="5" spans="1:122" s="1" customFormat="1" x14ac:dyDescent="0.3">
      <c r="A5">
        <v>2026</v>
      </c>
      <c r="B5">
        <v>3</v>
      </c>
      <c r="C5">
        <v>30</v>
      </c>
      <c r="D5">
        <v>7</v>
      </c>
      <c r="E5">
        <v>95</v>
      </c>
      <c r="F5">
        <v>10000</v>
      </c>
      <c r="G5">
        <v>1365892</v>
      </c>
      <c r="H5" t="s">
        <v>53</v>
      </c>
      <c r="I5" t="s">
        <v>54</v>
      </c>
      <c r="J5" t="s">
        <v>34</v>
      </c>
      <c r="K5">
        <v>4561524</v>
      </c>
      <c r="L5">
        <v>111</v>
      </c>
      <c r="M5">
        <v>10</v>
      </c>
      <c r="N5" t="s">
        <v>35</v>
      </c>
      <c r="O5">
        <v>4561524</v>
      </c>
      <c r="P5">
        <v>3924739</v>
      </c>
      <c r="Q5" t="s">
        <v>36</v>
      </c>
      <c r="R5"/>
      <c r="S5"/>
      <c r="T5" t="s">
        <v>55</v>
      </c>
      <c r="U5" t="s">
        <v>56</v>
      </c>
      <c r="V5" t="s">
        <v>50</v>
      </c>
      <c r="W5" t="s">
        <v>40</v>
      </c>
      <c r="X5"/>
      <c r="Y5">
        <v>1993</v>
      </c>
      <c r="Z5">
        <v>1</v>
      </c>
      <c r="AA5" t="s">
        <v>41</v>
      </c>
      <c r="AB5" t="s">
        <v>57</v>
      </c>
      <c r="AC5" s="4">
        <v>34016</v>
      </c>
      <c r="AD5"/>
      <c r="AE5" t="s">
        <v>43</v>
      </c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</row>
    <row r="6" spans="1:122" s="1" customFormat="1" x14ac:dyDescent="0.3">
      <c r="A6">
        <v>2026</v>
      </c>
      <c r="B6">
        <v>3</v>
      </c>
      <c r="C6">
        <v>30</v>
      </c>
      <c r="D6">
        <v>7</v>
      </c>
      <c r="E6">
        <v>95</v>
      </c>
      <c r="F6">
        <v>10000</v>
      </c>
      <c r="G6">
        <v>3011938</v>
      </c>
      <c r="H6" t="s">
        <v>58</v>
      </c>
      <c r="I6" t="s">
        <v>59</v>
      </c>
      <c r="J6" t="s">
        <v>34</v>
      </c>
      <c r="K6">
        <v>3950000</v>
      </c>
      <c r="L6">
        <v>111</v>
      </c>
      <c r="M6">
        <v>10</v>
      </c>
      <c r="N6" t="s">
        <v>35</v>
      </c>
      <c r="O6">
        <v>3950000</v>
      </c>
      <c r="P6">
        <v>3555000</v>
      </c>
      <c r="Q6" t="s">
        <v>36</v>
      </c>
      <c r="R6"/>
      <c r="S6"/>
      <c r="T6" t="s">
        <v>60</v>
      </c>
      <c r="U6" t="s">
        <v>61</v>
      </c>
      <c r="V6" t="s">
        <v>50</v>
      </c>
      <c r="W6" t="s">
        <v>40</v>
      </c>
      <c r="X6"/>
      <c r="Y6">
        <v>2013</v>
      </c>
      <c r="Z6">
        <v>1</v>
      </c>
      <c r="AA6" t="s">
        <v>62</v>
      </c>
      <c r="AB6" t="s">
        <v>63</v>
      </c>
      <c r="AC6" s="4">
        <v>41263</v>
      </c>
      <c r="AD6"/>
      <c r="AE6" t="s">
        <v>43</v>
      </c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</row>
    <row r="7" spans="1:122" s="2" customFormat="1" x14ac:dyDescent="0.3">
      <c r="A7">
        <v>2026</v>
      </c>
      <c r="B7">
        <v>3</v>
      </c>
      <c r="C7">
        <v>30</v>
      </c>
      <c r="D7">
        <v>7</v>
      </c>
      <c r="E7">
        <v>95</v>
      </c>
      <c r="F7">
        <v>10000</v>
      </c>
      <c r="G7">
        <v>3011938</v>
      </c>
      <c r="H7" t="s">
        <v>58</v>
      </c>
      <c r="I7" t="s">
        <v>59</v>
      </c>
      <c r="J7" t="s">
        <v>34</v>
      </c>
      <c r="K7">
        <v>500000</v>
      </c>
      <c r="L7">
        <v>123</v>
      </c>
      <c r="M7">
        <v>10</v>
      </c>
      <c r="N7" t="s">
        <v>35</v>
      </c>
      <c r="O7">
        <v>500000</v>
      </c>
      <c r="P7">
        <v>500000</v>
      </c>
      <c r="Q7" t="s">
        <v>337</v>
      </c>
      <c r="R7"/>
      <c r="S7"/>
      <c r="T7" t="s">
        <v>60</v>
      </c>
      <c r="U7" t="s">
        <v>61</v>
      </c>
      <c r="V7" t="s">
        <v>50</v>
      </c>
      <c r="W7" t="s">
        <v>40</v>
      </c>
      <c r="X7"/>
      <c r="Y7">
        <v>2013</v>
      </c>
      <c r="Z7">
        <v>1</v>
      </c>
      <c r="AA7" t="s">
        <v>62</v>
      </c>
      <c r="AB7" t="s">
        <v>63</v>
      </c>
      <c r="AC7" s="4">
        <v>41263</v>
      </c>
      <c r="AD7"/>
      <c r="AE7" t="s">
        <v>43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</row>
    <row r="8" spans="1:122" s="1" customFormat="1" x14ac:dyDescent="0.3">
      <c r="A8">
        <v>2026</v>
      </c>
      <c r="B8">
        <v>3</v>
      </c>
      <c r="C8">
        <v>30</v>
      </c>
      <c r="D8">
        <v>7</v>
      </c>
      <c r="E8">
        <v>95</v>
      </c>
      <c r="F8">
        <v>10000</v>
      </c>
      <c r="G8">
        <v>1365864</v>
      </c>
      <c r="H8" t="s">
        <v>64</v>
      </c>
      <c r="I8" t="s">
        <v>65</v>
      </c>
      <c r="J8" t="s">
        <v>34</v>
      </c>
      <c r="K8">
        <f>SUM(O8:O8)</f>
        <v>2899048</v>
      </c>
      <c r="L8">
        <v>111</v>
      </c>
      <c r="M8">
        <v>10</v>
      </c>
      <c r="N8" t="s">
        <v>35</v>
      </c>
      <c r="O8">
        <v>2899048</v>
      </c>
      <c r="P8">
        <v>2428510</v>
      </c>
      <c r="Q8" t="s">
        <v>36</v>
      </c>
      <c r="R8"/>
      <c r="S8"/>
      <c r="T8" t="s">
        <v>66</v>
      </c>
      <c r="U8" t="s">
        <v>67</v>
      </c>
      <c r="V8" t="s">
        <v>50</v>
      </c>
      <c r="W8" t="s">
        <v>40</v>
      </c>
      <c r="X8"/>
      <c r="Y8">
        <v>2008</v>
      </c>
      <c r="Z8">
        <v>1</v>
      </c>
      <c r="AA8" t="s">
        <v>68</v>
      </c>
      <c r="AB8" t="s">
        <v>69</v>
      </c>
      <c r="AC8" s="4">
        <v>39452</v>
      </c>
      <c r="AD8"/>
      <c r="AE8" t="s">
        <v>43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</row>
    <row r="9" spans="1:122" s="1" customFormat="1" x14ac:dyDescent="0.3">
      <c r="A9">
        <v>2026</v>
      </c>
      <c r="B9">
        <v>3</v>
      </c>
      <c r="C9">
        <v>30</v>
      </c>
      <c r="D9">
        <v>7</v>
      </c>
      <c r="E9">
        <v>95</v>
      </c>
      <c r="F9">
        <v>10000</v>
      </c>
      <c r="G9">
        <v>5169701</v>
      </c>
      <c r="H9" t="s">
        <v>70</v>
      </c>
      <c r="I9" t="s">
        <v>71</v>
      </c>
      <c r="J9" t="s">
        <v>34</v>
      </c>
      <c r="K9">
        <v>4750000</v>
      </c>
      <c r="L9">
        <v>111</v>
      </c>
      <c r="M9">
        <v>10</v>
      </c>
      <c r="N9" t="s">
        <v>35</v>
      </c>
      <c r="O9">
        <v>4750000</v>
      </c>
      <c r="P9">
        <v>4275000</v>
      </c>
      <c r="Q9" t="s">
        <v>36</v>
      </c>
      <c r="R9"/>
      <c r="S9"/>
      <c r="T9" t="s">
        <v>72</v>
      </c>
      <c r="U9" t="s">
        <v>73</v>
      </c>
      <c r="V9" t="s">
        <v>50</v>
      </c>
      <c r="W9" t="s">
        <v>40</v>
      </c>
      <c r="X9"/>
      <c r="Y9">
        <v>2007</v>
      </c>
      <c r="Z9">
        <v>1</v>
      </c>
      <c r="AA9" t="s">
        <v>74</v>
      </c>
      <c r="AB9" t="s">
        <v>75</v>
      </c>
      <c r="AC9" s="4">
        <v>39426</v>
      </c>
      <c r="AD9"/>
      <c r="AE9" t="s">
        <v>43</v>
      </c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</row>
    <row r="10" spans="1:122" s="1" customFormat="1" x14ac:dyDescent="0.3">
      <c r="A10">
        <v>2026</v>
      </c>
      <c r="B10">
        <v>3</v>
      </c>
      <c r="C10">
        <v>30</v>
      </c>
      <c r="D10">
        <v>7</v>
      </c>
      <c r="E10">
        <v>95</v>
      </c>
      <c r="F10">
        <v>10000</v>
      </c>
      <c r="G10">
        <v>1589901</v>
      </c>
      <c r="H10" t="s">
        <v>76</v>
      </c>
      <c r="I10" t="s">
        <v>77</v>
      </c>
      <c r="J10" t="s">
        <v>34</v>
      </c>
      <c r="K10">
        <v>2899048</v>
      </c>
      <c r="L10">
        <v>111</v>
      </c>
      <c r="M10">
        <v>10</v>
      </c>
      <c r="N10" t="s">
        <v>35</v>
      </c>
      <c r="O10">
        <v>2899048</v>
      </c>
      <c r="P10">
        <v>2403510</v>
      </c>
      <c r="Q10" t="s">
        <v>36</v>
      </c>
      <c r="R10"/>
      <c r="S10"/>
      <c r="T10" t="s">
        <v>78</v>
      </c>
      <c r="U10" t="s">
        <v>79</v>
      </c>
      <c r="V10" t="s">
        <v>50</v>
      </c>
      <c r="W10" t="s">
        <v>40</v>
      </c>
      <c r="X10"/>
      <c r="Y10">
        <v>2006</v>
      </c>
      <c r="Z10">
        <v>1</v>
      </c>
      <c r="AA10" t="s">
        <v>41</v>
      </c>
      <c r="AB10" t="s">
        <v>69</v>
      </c>
      <c r="AC10" s="4">
        <v>39056</v>
      </c>
      <c r="AD10"/>
      <c r="AE10" t="s">
        <v>43</v>
      </c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</row>
    <row r="11" spans="1:122" s="1" customFormat="1" x14ac:dyDescent="0.3">
      <c r="A11">
        <v>2026</v>
      </c>
      <c r="B11">
        <v>3</v>
      </c>
      <c r="C11">
        <v>30</v>
      </c>
      <c r="D11">
        <v>7</v>
      </c>
      <c r="E11">
        <v>95</v>
      </c>
      <c r="F11">
        <v>10000</v>
      </c>
      <c r="G11">
        <v>2534100</v>
      </c>
      <c r="H11" t="s">
        <v>80</v>
      </c>
      <c r="I11" t="s">
        <v>81</v>
      </c>
      <c r="J11" t="s">
        <v>34</v>
      </c>
      <c r="K11">
        <v>2899048</v>
      </c>
      <c r="L11">
        <v>111</v>
      </c>
      <c r="M11">
        <v>10</v>
      </c>
      <c r="N11" t="s">
        <v>35</v>
      </c>
      <c r="O11">
        <v>2899048</v>
      </c>
      <c r="P11">
        <v>2428510</v>
      </c>
      <c r="Q11" t="s">
        <v>36</v>
      </c>
      <c r="R11"/>
      <c r="S11"/>
      <c r="T11" t="s">
        <v>82</v>
      </c>
      <c r="U11" t="s">
        <v>83</v>
      </c>
      <c r="V11" t="s">
        <v>50</v>
      </c>
      <c r="W11" t="s">
        <v>40</v>
      </c>
      <c r="X11"/>
      <c r="Y11">
        <v>2007</v>
      </c>
      <c r="Z11">
        <v>1</v>
      </c>
      <c r="AA11" t="s">
        <v>41</v>
      </c>
      <c r="AB11" t="s">
        <v>84</v>
      </c>
      <c r="AC11" s="4">
        <v>39417</v>
      </c>
      <c r="AD11"/>
      <c r="AE11" t="s">
        <v>43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</row>
    <row r="12" spans="1:122" s="1" customFormat="1" x14ac:dyDescent="0.3">
      <c r="A12">
        <v>2026</v>
      </c>
      <c r="B12">
        <v>3</v>
      </c>
      <c r="C12">
        <v>30</v>
      </c>
      <c r="D12">
        <v>7</v>
      </c>
      <c r="E12">
        <v>95</v>
      </c>
      <c r="F12">
        <v>10000</v>
      </c>
      <c r="G12">
        <v>1497797</v>
      </c>
      <c r="H12" t="s">
        <v>85</v>
      </c>
      <c r="I12" t="s">
        <v>86</v>
      </c>
      <c r="J12" t="s">
        <v>34</v>
      </c>
      <c r="K12">
        <v>0</v>
      </c>
      <c r="L12">
        <v>111</v>
      </c>
      <c r="M12">
        <v>10</v>
      </c>
      <c r="N12" t="s">
        <v>35</v>
      </c>
      <c r="O12">
        <v>0</v>
      </c>
      <c r="P12">
        <v>0</v>
      </c>
      <c r="Q12" t="s">
        <v>87</v>
      </c>
      <c r="R12" t="s">
        <v>88</v>
      </c>
      <c r="S12"/>
      <c r="T12" t="s">
        <v>89</v>
      </c>
      <c r="U12" t="s">
        <v>90</v>
      </c>
      <c r="V12" t="s">
        <v>50</v>
      </c>
      <c r="W12" t="s">
        <v>40</v>
      </c>
      <c r="X12"/>
      <c r="Y12">
        <v>1995</v>
      </c>
      <c r="Z12">
        <v>1</v>
      </c>
      <c r="AA12" t="s">
        <v>68</v>
      </c>
      <c r="AB12" t="s">
        <v>69</v>
      </c>
      <c r="AC12" s="4">
        <v>34856</v>
      </c>
      <c r="AD12" t="s">
        <v>91</v>
      </c>
      <c r="AE12" t="s">
        <v>43</v>
      </c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</row>
    <row r="13" spans="1:122" s="1" customFormat="1" x14ac:dyDescent="0.3">
      <c r="A13">
        <v>2026</v>
      </c>
      <c r="B13">
        <v>3</v>
      </c>
      <c r="C13">
        <v>30</v>
      </c>
      <c r="D13">
        <v>7</v>
      </c>
      <c r="E13">
        <v>95</v>
      </c>
      <c r="F13">
        <v>10000</v>
      </c>
      <c r="G13">
        <v>3939891</v>
      </c>
      <c r="H13" t="s">
        <v>92</v>
      </c>
      <c r="I13" t="s">
        <v>93</v>
      </c>
      <c r="J13" t="s">
        <v>34</v>
      </c>
      <c r="K13">
        <v>3400000</v>
      </c>
      <c r="L13">
        <v>111</v>
      </c>
      <c r="M13">
        <v>10</v>
      </c>
      <c r="N13" t="s">
        <v>35</v>
      </c>
      <c r="O13">
        <v>3400000</v>
      </c>
      <c r="P13">
        <v>3060000</v>
      </c>
      <c r="Q13" t="s">
        <v>36</v>
      </c>
      <c r="R13"/>
      <c r="S13"/>
      <c r="T13" t="s">
        <v>94</v>
      </c>
      <c r="U13" t="s">
        <v>95</v>
      </c>
      <c r="V13" t="s">
        <v>50</v>
      </c>
      <c r="W13" t="s">
        <v>40</v>
      </c>
      <c r="X13"/>
      <c r="Y13">
        <v>2006</v>
      </c>
      <c r="Z13">
        <v>1</v>
      </c>
      <c r="AA13" t="s">
        <v>41</v>
      </c>
      <c r="AB13" t="s">
        <v>96</v>
      </c>
      <c r="AC13" s="4">
        <v>38988</v>
      </c>
      <c r="AD13"/>
      <c r="AE13" t="s">
        <v>43</v>
      </c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</row>
    <row r="14" spans="1:122" s="3" customFormat="1" x14ac:dyDescent="0.3">
      <c r="A14">
        <v>2026</v>
      </c>
      <c r="B14">
        <v>3</v>
      </c>
      <c r="C14">
        <v>30</v>
      </c>
      <c r="D14">
        <v>7</v>
      </c>
      <c r="E14">
        <v>95</v>
      </c>
      <c r="F14">
        <v>10000</v>
      </c>
      <c r="G14">
        <v>1624495</v>
      </c>
      <c r="H14" t="s">
        <v>97</v>
      </c>
      <c r="I14" t="s">
        <v>98</v>
      </c>
      <c r="J14" t="s">
        <v>34</v>
      </c>
      <c r="K14">
        <v>3550000</v>
      </c>
      <c r="L14">
        <v>111</v>
      </c>
      <c r="M14">
        <v>10</v>
      </c>
      <c r="N14" t="s">
        <v>35</v>
      </c>
      <c r="O14">
        <v>3550000</v>
      </c>
      <c r="P14">
        <v>2984367</v>
      </c>
      <c r="Q14" t="s">
        <v>36</v>
      </c>
      <c r="R14"/>
      <c r="S14"/>
      <c r="T14" t="s">
        <v>99</v>
      </c>
      <c r="U14" t="s">
        <v>100</v>
      </c>
      <c r="V14" t="s">
        <v>101</v>
      </c>
      <c r="W14" t="s">
        <v>40</v>
      </c>
      <c r="X14"/>
      <c r="Y14">
        <v>2006</v>
      </c>
      <c r="Z14">
        <v>1</v>
      </c>
      <c r="AA14" t="s">
        <v>68</v>
      </c>
      <c r="AB14" t="s">
        <v>69</v>
      </c>
      <c r="AC14" s="4">
        <v>43125</v>
      </c>
      <c r="AD14"/>
      <c r="AE14" t="s">
        <v>43</v>
      </c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</row>
    <row r="15" spans="1:122" s="1" customFormat="1" x14ac:dyDescent="0.3">
      <c r="A15">
        <v>2026</v>
      </c>
      <c r="B15">
        <v>3</v>
      </c>
      <c r="C15">
        <v>30</v>
      </c>
      <c r="D15">
        <v>7</v>
      </c>
      <c r="E15">
        <v>95</v>
      </c>
      <c r="F15">
        <v>10000</v>
      </c>
      <c r="G15">
        <v>1624495</v>
      </c>
      <c r="H15" t="s">
        <v>97</v>
      </c>
      <c r="I15" t="s">
        <v>98</v>
      </c>
      <c r="J15" t="s">
        <v>34</v>
      </c>
      <c r="K15">
        <v>1725000</v>
      </c>
      <c r="L15">
        <v>123</v>
      </c>
      <c r="M15">
        <v>10</v>
      </c>
      <c r="N15" t="s">
        <v>35</v>
      </c>
      <c r="O15">
        <v>1725000</v>
      </c>
      <c r="P15">
        <v>1725000</v>
      </c>
      <c r="Q15" t="s">
        <v>338</v>
      </c>
      <c r="R15"/>
      <c r="S15"/>
      <c r="T15" t="s">
        <v>99</v>
      </c>
      <c r="U15" t="s">
        <v>100</v>
      </c>
      <c r="V15" t="s">
        <v>101</v>
      </c>
      <c r="W15" t="s">
        <v>40</v>
      </c>
      <c r="X15"/>
      <c r="Y15">
        <v>2006</v>
      </c>
      <c r="Z15">
        <v>1</v>
      </c>
      <c r="AA15" t="s">
        <v>68</v>
      </c>
      <c r="AB15" t="s">
        <v>69</v>
      </c>
      <c r="AC15" s="4">
        <v>43125</v>
      </c>
      <c r="AD15"/>
      <c r="AE15" t="s">
        <v>43</v>
      </c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</row>
    <row r="16" spans="1:122" s="3" customFormat="1" x14ac:dyDescent="0.3">
      <c r="A16">
        <v>2026</v>
      </c>
      <c r="B16">
        <v>3</v>
      </c>
      <c r="C16">
        <v>30</v>
      </c>
      <c r="D16">
        <v>7</v>
      </c>
      <c r="E16">
        <v>95</v>
      </c>
      <c r="F16">
        <v>10000</v>
      </c>
      <c r="G16">
        <v>2564370</v>
      </c>
      <c r="H16" t="s">
        <v>102</v>
      </c>
      <c r="I16" t="s">
        <v>103</v>
      </c>
      <c r="J16" t="s">
        <v>34</v>
      </c>
      <c r="K16">
        <f>SUM(O16:O16)</f>
        <v>3250000</v>
      </c>
      <c r="L16">
        <v>111</v>
      </c>
      <c r="M16">
        <v>10</v>
      </c>
      <c r="N16" t="s">
        <v>35</v>
      </c>
      <c r="O16">
        <v>3250000</v>
      </c>
      <c r="P16">
        <v>2744367</v>
      </c>
      <c r="Q16" t="s">
        <v>36</v>
      </c>
      <c r="R16"/>
      <c r="S16"/>
      <c r="T16" t="s">
        <v>104</v>
      </c>
      <c r="U16" t="s">
        <v>105</v>
      </c>
      <c r="V16" t="s">
        <v>50</v>
      </c>
      <c r="W16" t="s">
        <v>40</v>
      </c>
      <c r="X16"/>
      <c r="Y16">
        <v>2013</v>
      </c>
      <c r="Z16">
        <v>1</v>
      </c>
      <c r="AA16" t="s">
        <v>62</v>
      </c>
      <c r="AB16" t="s">
        <v>106</v>
      </c>
      <c r="AC16" s="4">
        <v>41281</v>
      </c>
      <c r="AD16"/>
      <c r="AE16" t="s">
        <v>43</v>
      </c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</row>
    <row r="17" spans="1:122" s="1" customFormat="1" x14ac:dyDescent="0.3">
      <c r="A17">
        <v>2026</v>
      </c>
      <c r="B17">
        <v>3</v>
      </c>
      <c r="C17">
        <v>30</v>
      </c>
      <c r="D17">
        <v>7</v>
      </c>
      <c r="E17">
        <v>95</v>
      </c>
      <c r="F17">
        <v>10000</v>
      </c>
      <c r="G17">
        <v>4705119</v>
      </c>
      <c r="H17" t="s">
        <v>107</v>
      </c>
      <c r="I17" t="s">
        <v>108</v>
      </c>
      <c r="J17" t="s">
        <v>34</v>
      </c>
      <c r="K17">
        <v>5958333</v>
      </c>
      <c r="L17">
        <v>112</v>
      </c>
      <c r="M17">
        <v>10</v>
      </c>
      <c r="N17" t="s">
        <v>35</v>
      </c>
      <c r="O17">
        <v>5958333</v>
      </c>
      <c r="P17">
        <v>5958333</v>
      </c>
      <c r="Q17" t="s">
        <v>109</v>
      </c>
      <c r="R17"/>
      <c r="S17"/>
      <c r="T17" t="s">
        <v>110</v>
      </c>
      <c r="U17" t="s">
        <v>111</v>
      </c>
      <c r="V17" t="s">
        <v>50</v>
      </c>
      <c r="W17" t="s">
        <v>40</v>
      </c>
      <c r="X17"/>
      <c r="Y17">
        <v>2021</v>
      </c>
      <c r="Z17">
        <v>1</v>
      </c>
      <c r="AA17" t="s">
        <v>112</v>
      </c>
      <c r="AB17" t="s">
        <v>113</v>
      </c>
      <c r="AC17" s="4">
        <v>44509</v>
      </c>
      <c r="AD17"/>
      <c r="AE17" t="s">
        <v>43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</row>
    <row r="18" spans="1:122" s="1" customFormat="1" x14ac:dyDescent="0.3">
      <c r="A18">
        <v>2026</v>
      </c>
      <c r="B18">
        <v>3</v>
      </c>
      <c r="C18">
        <v>30</v>
      </c>
      <c r="D18">
        <v>7</v>
      </c>
      <c r="E18">
        <v>95</v>
      </c>
      <c r="F18">
        <v>10000</v>
      </c>
      <c r="G18">
        <v>5092852</v>
      </c>
      <c r="H18" t="s">
        <v>114</v>
      </c>
      <c r="I18" t="s">
        <v>115</v>
      </c>
      <c r="J18" t="s">
        <v>34</v>
      </c>
      <c r="K18">
        <v>5958333</v>
      </c>
      <c r="L18">
        <v>112</v>
      </c>
      <c r="M18">
        <v>10</v>
      </c>
      <c r="N18" t="s">
        <v>35</v>
      </c>
      <c r="O18">
        <v>5958333</v>
      </c>
      <c r="P18">
        <v>5958333</v>
      </c>
      <c r="Q18" t="s">
        <v>109</v>
      </c>
      <c r="R18"/>
      <c r="S18"/>
      <c r="T18" t="s">
        <v>110</v>
      </c>
      <c r="U18" t="s">
        <v>111</v>
      </c>
      <c r="V18" t="s">
        <v>50</v>
      </c>
      <c r="W18" t="s">
        <v>40</v>
      </c>
      <c r="X18"/>
      <c r="Y18">
        <v>2021</v>
      </c>
      <c r="Z18">
        <v>1</v>
      </c>
      <c r="AA18" t="s">
        <v>116</v>
      </c>
      <c r="AB18" t="s">
        <v>113</v>
      </c>
      <c r="AC18" s="4">
        <v>44509</v>
      </c>
      <c r="AD18"/>
      <c r="AE18" t="s">
        <v>43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</row>
    <row r="19" spans="1:122" s="1" customFormat="1" x14ac:dyDescent="0.3">
      <c r="A19">
        <v>2026</v>
      </c>
      <c r="B19">
        <v>3</v>
      </c>
      <c r="C19">
        <v>30</v>
      </c>
      <c r="D19">
        <v>7</v>
      </c>
      <c r="E19">
        <v>95</v>
      </c>
      <c r="F19">
        <v>10000</v>
      </c>
      <c r="G19">
        <v>2296093</v>
      </c>
      <c r="H19" t="s">
        <v>117</v>
      </c>
      <c r="I19" t="s">
        <v>118</v>
      </c>
      <c r="J19" t="s">
        <v>34</v>
      </c>
      <c r="K19">
        <v>5958333</v>
      </c>
      <c r="L19">
        <v>112</v>
      </c>
      <c r="M19">
        <v>10</v>
      </c>
      <c r="N19" t="s">
        <v>35</v>
      </c>
      <c r="O19">
        <v>5958333</v>
      </c>
      <c r="P19">
        <v>5958333</v>
      </c>
      <c r="Q19" t="s">
        <v>109</v>
      </c>
      <c r="R19"/>
      <c r="S19"/>
      <c r="T19" t="s">
        <v>110</v>
      </c>
      <c r="U19" t="s">
        <v>111</v>
      </c>
      <c r="V19" t="s">
        <v>50</v>
      </c>
      <c r="W19" t="s">
        <v>40</v>
      </c>
      <c r="X19"/>
      <c r="Y19">
        <v>2021</v>
      </c>
      <c r="Z19">
        <v>1</v>
      </c>
      <c r="AA19" t="s">
        <v>41</v>
      </c>
      <c r="AB19" t="s">
        <v>113</v>
      </c>
      <c r="AC19" s="4">
        <v>44509</v>
      </c>
      <c r="AD19"/>
      <c r="AE19" t="s">
        <v>43</v>
      </c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</row>
    <row r="20" spans="1:122" s="1" customFormat="1" x14ac:dyDescent="0.3">
      <c r="A20">
        <v>2026</v>
      </c>
      <c r="B20">
        <v>3</v>
      </c>
      <c r="C20">
        <v>30</v>
      </c>
      <c r="D20">
        <v>7</v>
      </c>
      <c r="E20">
        <v>95</v>
      </c>
      <c r="F20">
        <v>10000</v>
      </c>
      <c r="G20">
        <v>4778944</v>
      </c>
      <c r="H20" t="s">
        <v>119</v>
      </c>
      <c r="I20" t="s">
        <v>120</v>
      </c>
      <c r="J20" t="s">
        <v>34</v>
      </c>
      <c r="K20">
        <v>5958333</v>
      </c>
      <c r="L20">
        <v>112</v>
      </c>
      <c r="M20">
        <v>10</v>
      </c>
      <c r="N20" t="s">
        <v>35</v>
      </c>
      <c r="O20">
        <v>5958333</v>
      </c>
      <c r="P20">
        <v>5958333</v>
      </c>
      <c r="Q20" t="s">
        <v>109</v>
      </c>
      <c r="R20"/>
      <c r="S20"/>
      <c r="T20" t="s">
        <v>110</v>
      </c>
      <c r="U20" t="s">
        <v>111</v>
      </c>
      <c r="V20" t="s">
        <v>50</v>
      </c>
      <c r="W20" t="s">
        <v>40</v>
      </c>
      <c r="X20"/>
      <c r="Y20">
        <v>2021</v>
      </c>
      <c r="Z20">
        <v>1</v>
      </c>
      <c r="AA20" t="s">
        <v>121</v>
      </c>
      <c r="AB20" t="s">
        <v>113</v>
      </c>
      <c r="AC20" s="4">
        <v>44509</v>
      </c>
      <c r="AD20"/>
      <c r="AE20" t="s">
        <v>43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</row>
    <row r="21" spans="1:122" s="1" customFormat="1" x14ac:dyDescent="0.3">
      <c r="A21">
        <v>2026</v>
      </c>
      <c r="B21">
        <v>3</v>
      </c>
      <c r="C21">
        <v>30</v>
      </c>
      <c r="D21">
        <v>7</v>
      </c>
      <c r="E21">
        <v>95</v>
      </c>
      <c r="F21">
        <v>10000</v>
      </c>
      <c r="G21">
        <v>1337332</v>
      </c>
      <c r="H21" t="s">
        <v>122</v>
      </c>
      <c r="I21" t="s">
        <v>123</v>
      </c>
      <c r="J21" t="s">
        <v>34</v>
      </c>
      <c r="K21">
        <v>5958333</v>
      </c>
      <c r="L21">
        <v>112</v>
      </c>
      <c r="M21">
        <v>10</v>
      </c>
      <c r="N21" t="s">
        <v>35</v>
      </c>
      <c r="O21">
        <v>5958333</v>
      </c>
      <c r="P21">
        <v>5958333</v>
      </c>
      <c r="Q21" t="s">
        <v>109</v>
      </c>
      <c r="R21"/>
      <c r="S21"/>
      <c r="T21" t="s">
        <v>110</v>
      </c>
      <c r="U21" t="s">
        <v>111</v>
      </c>
      <c r="V21" t="s">
        <v>50</v>
      </c>
      <c r="W21" t="s">
        <v>40</v>
      </c>
      <c r="X21"/>
      <c r="Y21">
        <v>2021</v>
      </c>
      <c r="Z21">
        <v>1</v>
      </c>
      <c r="AA21" t="s">
        <v>124</v>
      </c>
      <c r="AB21" t="s">
        <v>113</v>
      </c>
      <c r="AC21" s="4">
        <v>44509</v>
      </c>
      <c r="AD21"/>
      <c r="AE21" t="s">
        <v>43</v>
      </c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</row>
    <row r="22" spans="1:122" s="1" customFormat="1" x14ac:dyDescent="0.3">
      <c r="A22">
        <v>2026</v>
      </c>
      <c r="B22">
        <v>3</v>
      </c>
      <c r="C22">
        <v>30</v>
      </c>
      <c r="D22">
        <v>7</v>
      </c>
      <c r="E22">
        <v>95</v>
      </c>
      <c r="F22">
        <v>10000</v>
      </c>
      <c r="G22">
        <v>929240</v>
      </c>
      <c r="H22" t="s">
        <v>125</v>
      </c>
      <c r="I22" t="s">
        <v>126</v>
      </c>
      <c r="J22" t="s">
        <v>34</v>
      </c>
      <c r="K22">
        <v>5958333</v>
      </c>
      <c r="L22">
        <v>112</v>
      </c>
      <c r="M22">
        <v>10</v>
      </c>
      <c r="N22" t="s">
        <v>35</v>
      </c>
      <c r="O22">
        <v>5958333</v>
      </c>
      <c r="P22">
        <v>5958333</v>
      </c>
      <c r="Q22" t="s">
        <v>109</v>
      </c>
      <c r="R22"/>
      <c r="S22"/>
      <c r="T22" t="s">
        <v>110</v>
      </c>
      <c r="U22" t="s">
        <v>111</v>
      </c>
      <c r="V22" t="s">
        <v>50</v>
      </c>
      <c r="W22" t="s">
        <v>40</v>
      </c>
      <c r="X22"/>
      <c r="Y22">
        <v>2021</v>
      </c>
      <c r="Z22">
        <v>1</v>
      </c>
      <c r="AA22" t="s">
        <v>41</v>
      </c>
      <c r="AB22" t="s">
        <v>113</v>
      </c>
      <c r="AC22" s="4">
        <v>44509</v>
      </c>
      <c r="AD22"/>
      <c r="AE22" t="s">
        <v>43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</row>
    <row r="23" spans="1:122" s="1" customFormat="1" x14ac:dyDescent="0.3">
      <c r="A23">
        <v>2026</v>
      </c>
      <c r="B23">
        <v>3</v>
      </c>
      <c r="C23">
        <v>30</v>
      </c>
      <c r="D23">
        <v>7</v>
      </c>
      <c r="E23">
        <v>95</v>
      </c>
      <c r="F23">
        <v>10000</v>
      </c>
      <c r="G23">
        <v>738859</v>
      </c>
      <c r="H23" t="s">
        <v>127</v>
      </c>
      <c r="I23" t="s">
        <v>128</v>
      </c>
      <c r="J23" t="s">
        <v>34</v>
      </c>
      <c r="K23">
        <v>5958333</v>
      </c>
      <c r="L23">
        <v>112</v>
      </c>
      <c r="M23">
        <v>10</v>
      </c>
      <c r="N23" t="s">
        <v>35</v>
      </c>
      <c r="O23">
        <v>5958333</v>
      </c>
      <c r="P23">
        <v>5958333</v>
      </c>
      <c r="Q23" t="s">
        <v>109</v>
      </c>
      <c r="R23"/>
      <c r="S23"/>
      <c r="T23" t="s">
        <v>110</v>
      </c>
      <c r="U23" t="s">
        <v>111</v>
      </c>
      <c r="V23" t="s">
        <v>50</v>
      </c>
      <c r="W23" t="s">
        <v>40</v>
      </c>
      <c r="X23"/>
      <c r="Y23">
        <v>2021</v>
      </c>
      <c r="Z23">
        <v>1</v>
      </c>
      <c r="AA23" t="s">
        <v>116</v>
      </c>
      <c r="AB23" t="s">
        <v>113</v>
      </c>
      <c r="AC23" s="4">
        <v>44509</v>
      </c>
      <c r="AD23"/>
      <c r="AE23" t="s">
        <v>43</v>
      </c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</row>
    <row r="24" spans="1:122" s="1" customFormat="1" x14ac:dyDescent="0.3">
      <c r="A24">
        <v>2026</v>
      </c>
      <c r="B24">
        <v>3</v>
      </c>
      <c r="C24">
        <v>30</v>
      </c>
      <c r="D24">
        <v>7</v>
      </c>
      <c r="E24">
        <v>95</v>
      </c>
      <c r="F24">
        <v>10000</v>
      </c>
      <c r="G24">
        <v>1923227</v>
      </c>
      <c r="H24" t="s">
        <v>129</v>
      </c>
      <c r="I24" t="s">
        <v>130</v>
      </c>
      <c r="J24" t="s">
        <v>34</v>
      </c>
      <c r="K24">
        <v>5958333</v>
      </c>
      <c r="L24">
        <v>112</v>
      </c>
      <c r="M24">
        <v>10</v>
      </c>
      <c r="N24" t="s">
        <v>35</v>
      </c>
      <c r="O24">
        <v>5958333</v>
      </c>
      <c r="P24">
        <v>5958333</v>
      </c>
      <c r="Q24" t="s">
        <v>109</v>
      </c>
      <c r="R24"/>
      <c r="S24"/>
      <c r="T24" t="s">
        <v>131</v>
      </c>
      <c r="U24" t="s">
        <v>111</v>
      </c>
      <c r="V24" t="s">
        <v>50</v>
      </c>
      <c r="W24" t="s">
        <v>40</v>
      </c>
      <c r="X24"/>
      <c r="Y24">
        <v>2021</v>
      </c>
      <c r="Z24">
        <v>1</v>
      </c>
      <c r="AA24" t="s">
        <v>41</v>
      </c>
      <c r="AB24" t="s">
        <v>113</v>
      </c>
      <c r="AC24" s="4">
        <v>44509</v>
      </c>
      <c r="AD24"/>
      <c r="AE24" t="s">
        <v>43</v>
      </c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</row>
    <row r="25" spans="1:122" s="1" customFormat="1" x14ac:dyDescent="0.3">
      <c r="A25">
        <v>2026</v>
      </c>
      <c r="B25">
        <v>3</v>
      </c>
      <c r="C25">
        <v>30</v>
      </c>
      <c r="D25">
        <v>7</v>
      </c>
      <c r="E25">
        <v>95</v>
      </c>
      <c r="F25">
        <v>10000</v>
      </c>
      <c r="G25">
        <v>5200994</v>
      </c>
      <c r="H25" t="s">
        <v>132</v>
      </c>
      <c r="I25" t="s">
        <v>133</v>
      </c>
      <c r="J25" t="s">
        <v>34</v>
      </c>
      <c r="K25">
        <v>5958333</v>
      </c>
      <c r="L25">
        <v>112</v>
      </c>
      <c r="M25">
        <v>10</v>
      </c>
      <c r="N25" t="s">
        <v>35</v>
      </c>
      <c r="O25">
        <v>5958333</v>
      </c>
      <c r="P25">
        <v>5958333</v>
      </c>
      <c r="Q25" t="s">
        <v>109</v>
      </c>
      <c r="R25"/>
      <c r="S25" t="s">
        <v>134</v>
      </c>
      <c r="T25" t="s">
        <v>110</v>
      </c>
      <c r="U25" t="s">
        <v>111</v>
      </c>
      <c r="V25" t="s">
        <v>50</v>
      </c>
      <c r="W25" t="s">
        <v>40</v>
      </c>
      <c r="X25"/>
      <c r="Y25">
        <v>2021</v>
      </c>
      <c r="Z25">
        <v>1</v>
      </c>
      <c r="AA25" t="s">
        <v>135</v>
      </c>
      <c r="AB25" t="s">
        <v>113</v>
      </c>
      <c r="AC25" s="4">
        <v>44509</v>
      </c>
      <c r="AD25"/>
      <c r="AE25" t="s">
        <v>43</v>
      </c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</row>
    <row r="26" spans="1:122" s="1" customFormat="1" x14ac:dyDescent="0.3">
      <c r="A26">
        <v>2026</v>
      </c>
      <c r="B26">
        <v>3</v>
      </c>
      <c r="C26">
        <v>30</v>
      </c>
      <c r="D26">
        <v>7</v>
      </c>
      <c r="E26">
        <v>95</v>
      </c>
      <c r="F26">
        <v>10000</v>
      </c>
      <c r="G26">
        <v>1169742</v>
      </c>
      <c r="H26" t="s">
        <v>136</v>
      </c>
      <c r="I26" t="s">
        <v>137</v>
      </c>
      <c r="J26" t="s">
        <v>34</v>
      </c>
      <c r="K26">
        <v>5958333</v>
      </c>
      <c r="L26">
        <v>112</v>
      </c>
      <c r="M26">
        <v>10</v>
      </c>
      <c r="N26" t="s">
        <v>35</v>
      </c>
      <c r="O26">
        <v>5958333</v>
      </c>
      <c r="P26">
        <v>5958333</v>
      </c>
      <c r="Q26" t="s">
        <v>109</v>
      </c>
      <c r="R26"/>
      <c r="S26"/>
      <c r="T26" t="s">
        <v>110</v>
      </c>
      <c r="U26" t="s">
        <v>111</v>
      </c>
      <c r="V26" t="s">
        <v>50</v>
      </c>
      <c r="W26" t="s">
        <v>40</v>
      </c>
      <c r="X26"/>
      <c r="Y26">
        <v>2021</v>
      </c>
      <c r="Z26">
        <v>1</v>
      </c>
      <c r="AA26" t="s">
        <v>124</v>
      </c>
      <c r="AB26" t="s">
        <v>113</v>
      </c>
      <c r="AC26" s="4">
        <v>44509</v>
      </c>
      <c r="AD26"/>
      <c r="AE26" t="s">
        <v>43</v>
      </c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</row>
    <row r="27" spans="1:122" s="1" customFormat="1" x14ac:dyDescent="0.3">
      <c r="A27">
        <v>2026</v>
      </c>
      <c r="B27">
        <v>3</v>
      </c>
      <c r="C27">
        <v>30</v>
      </c>
      <c r="D27">
        <v>7</v>
      </c>
      <c r="E27">
        <v>95</v>
      </c>
      <c r="F27">
        <v>10000</v>
      </c>
      <c r="G27">
        <v>3602482</v>
      </c>
      <c r="H27" t="s">
        <v>138</v>
      </c>
      <c r="I27" t="s">
        <v>139</v>
      </c>
      <c r="J27" t="s">
        <v>34</v>
      </c>
      <c r="K27">
        <v>5958333</v>
      </c>
      <c r="L27">
        <v>112</v>
      </c>
      <c r="M27">
        <v>10</v>
      </c>
      <c r="N27" t="s">
        <v>35</v>
      </c>
      <c r="O27">
        <v>5958333</v>
      </c>
      <c r="P27">
        <v>5958333</v>
      </c>
      <c r="Q27" t="s">
        <v>109</v>
      </c>
      <c r="R27"/>
      <c r="S27"/>
      <c r="T27" t="s">
        <v>110</v>
      </c>
      <c r="U27" t="s">
        <v>111</v>
      </c>
      <c r="V27" t="s">
        <v>50</v>
      </c>
      <c r="W27" t="s">
        <v>40</v>
      </c>
      <c r="X27"/>
      <c r="Y27">
        <v>2021</v>
      </c>
      <c r="Z27">
        <v>1</v>
      </c>
      <c r="AA27" t="s">
        <v>140</v>
      </c>
      <c r="AB27" t="s">
        <v>113</v>
      </c>
      <c r="AC27" s="4">
        <v>44509</v>
      </c>
      <c r="AD27"/>
      <c r="AE27" t="s">
        <v>43</v>
      </c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</row>
    <row r="28" spans="1:122" s="1" customFormat="1" x14ac:dyDescent="0.3">
      <c r="A28">
        <v>2026</v>
      </c>
      <c r="B28">
        <v>3</v>
      </c>
      <c r="C28">
        <v>30</v>
      </c>
      <c r="D28">
        <v>7</v>
      </c>
      <c r="E28">
        <v>95</v>
      </c>
      <c r="F28">
        <v>10000</v>
      </c>
      <c r="G28">
        <v>889059</v>
      </c>
      <c r="H28" t="s">
        <v>141</v>
      </c>
      <c r="I28" t="s">
        <v>137</v>
      </c>
      <c r="J28" t="s">
        <v>142</v>
      </c>
      <c r="K28">
        <v>3450000</v>
      </c>
      <c r="L28">
        <v>144</v>
      </c>
      <c r="M28">
        <v>10</v>
      </c>
      <c r="N28" t="s">
        <v>35</v>
      </c>
      <c r="O28">
        <v>3450000</v>
      </c>
      <c r="P28">
        <v>3139500</v>
      </c>
      <c r="Q28" t="s">
        <v>143</v>
      </c>
      <c r="R28"/>
      <c r="S28"/>
      <c r="T28" t="s">
        <v>144</v>
      </c>
      <c r="U28" t="s">
        <v>145</v>
      </c>
      <c r="V28" t="s">
        <v>50</v>
      </c>
      <c r="W28" t="s">
        <v>40</v>
      </c>
      <c r="X28"/>
      <c r="Y28">
        <v>2021</v>
      </c>
      <c r="Z28">
        <v>1</v>
      </c>
      <c r="AA28" t="s">
        <v>116</v>
      </c>
      <c r="AB28" t="s">
        <v>113</v>
      </c>
      <c r="AC28" s="4">
        <v>44509</v>
      </c>
      <c r="AD28"/>
      <c r="AE28" t="s">
        <v>43</v>
      </c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</row>
    <row r="29" spans="1:122" s="3" customFormat="1" x14ac:dyDescent="0.3">
      <c r="A29">
        <v>2026</v>
      </c>
      <c r="B29">
        <v>3</v>
      </c>
      <c r="C29">
        <v>30</v>
      </c>
      <c r="D29">
        <v>7</v>
      </c>
      <c r="E29">
        <v>95</v>
      </c>
      <c r="F29">
        <v>10000</v>
      </c>
      <c r="G29">
        <v>2344892</v>
      </c>
      <c r="H29" t="s">
        <v>146</v>
      </c>
      <c r="I29" t="s">
        <v>147</v>
      </c>
      <c r="J29" t="s">
        <v>142</v>
      </c>
      <c r="K29">
        <v>2350000</v>
      </c>
      <c r="L29">
        <v>145</v>
      </c>
      <c r="M29">
        <v>10</v>
      </c>
      <c r="N29" t="s">
        <v>35</v>
      </c>
      <c r="O29">
        <v>2350000</v>
      </c>
      <c r="P29">
        <v>2350000</v>
      </c>
      <c r="Q29" t="s">
        <v>148</v>
      </c>
      <c r="R29"/>
      <c r="S29"/>
      <c r="T29" t="s">
        <v>149</v>
      </c>
      <c r="U29" t="s">
        <v>150</v>
      </c>
      <c r="V29" t="s">
        <v>50</v>
      </c>
      <c r="W29" t="s">
        <v>40</v>
      </c>
      <c r="X29"/>
      <c r="Y29">
        <v>2006</v>
      </c>
      <c r="Z29">
        <v>1</v>
      </c>
      <c r="AA29" t="s">
        <v>140</v>
      </c>
      <c r="AB29" t="s">
        <v>151</v>
      </c>
      <c r="AC29" s="4">
        <v>38718</v>
      </c>
      <c r="AD29"/>
      <c r="AE29" t="s">
        <v>152</v>
      </c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</row>
    <row r="30" spans="1:122" s="3" customFormat="1" x14ac:dyDescent="0.3">
      <c r="A30">
        <v>2026</v>
      </c>
      <c r="B30">
        <v>3</v>
      </c>
      <c r="C30">
        <v>30</v>
      </c>
      <c r="D30">
        <v>7</v>
      </c>
      <c r="E30">
        <v>95</v>
      </c>
      <c r="F30">
        <v>10000</v>
      </c>
      <c r="G30">
        <v>5176156</v>
      </c>
      <c r="H30" t="s">
        <v>153</v>
      </c>
      <c r="I30" t="s">
        <v>154</v>
      </c>
      <c r="J30" t="s">
        <v>142</v>
      </c>
      <c r="K30">
        <v>2899048</v>
      </c>
      <c r="L30">
        <v>144</v>
      </c>
      <c r="M30">
        <v>10</v>
      </c>
      <c r="N30" t="s">
        <v>35</v>
      </c>
      <c r="O30">
        <v>2899048</v>
      </c>
      <c r="P30">
        <v>2899048</v>
      </c>
      <c r="Q30" t="s">
        <v>143</v>
      </c>
      <c r="R30"/>
      <c r="S30"/>
      <c r="T30" t="s">
        <v>155</v>
      </c>
      <c r="U30" t="s">
        <v>156</v>
      </c>
      <c r="V30" t="s">
        <v>50</v>
      </c>
      <c r="W30" t="s">
        <v>40</v>
      </c>
      <c r="X30"/>
      <c r="Y30">
        <v>2023</v>
      </c>
      <c r="Z30">
        <v>1</v>
      </c>
      <c r="AA30" t="s">
        <v>74</v>
      </c>
      <c r="AB30" t="s">
        <v>69</v>
      </c>
      <c r="AC30" s="4">
        <v>44986</v>
      </c>
      <c r="AD30"/>
      <c r="AE30" t="s">
        <v>152</v>
      </c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</row>
    <row r="31" spans="1:122" s="3" customFormat="1" x14ac:dyDescent="0.3">
      <c r="A31">
        <v>2026</v>
      </c>
      <c r="B31">
        <v>3</v>
      </c>
      <c r="C31">
        <v>30</v>
      </c>
      <c r="D31">
        <v>7</v>
      </c>
      <c r="E31">
        <v>95</v>
      </c>
      <c r="F31">
        <v>10000</v>
      </c>
      <c r="G31">
        <v>2059134</v>
      </c>
      <c r="H31" t="s">
        <v>157</v>
      </c>
      <c r="I31" t="s">
        <v>158</v>
      </c>
      <c r="J31" t="s">
        <v>142</v>
      </c>
      <c r="K31">
        <v>2899048</v>
      </c>
      <c r="L31">
        <v>144</v>
      </c>
      <c r="M31">
        <v>10</v>
      </c>
      <c r="N31" t="s">
        <v>35</v>
      </c>
      <c r="O31">
        <v>2899048</v>
      </c>
      <c r="P31">
        <v>2899048</v>
      </c>
      <c r="Q31" t="s">
        <v>143</v>
      </c>
      <c r="R31"/>
      <c r="S31"/>
      <c r="T31" t="s">
        <v>159</v>
      </c>
      <c r="U31" t="s">
        <v>160</v>
      </c>
      <c r="V31" t="s">
        <v>50</v>
      </c>
      <c r="W31" t="s">
        <v>40</v>
      </c>
      <c r="X31"/>
      <c r="Y31">
        <v>2023</v>
      </c>
      <c r="Z31">
        <v>1</v>
      </c>
      <c r="AA31" t="s">
        <v>74</v>
      </c>
      <c r="AB31" t="s">
        <v>69</v>
      </c>
      <c r="AC31" s="4">
        <v>45013</v>
      </c>
      <c r="AD31"/>
      <c r="AE31" t="s">
        <v>152</v>
      </c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</row>
    <row r="32" spans="1:122" s="3" customFormat="1" x14ac:dyDescent="0.3">
      <c r="A32">
        <v>2026</v>
      </c>
      <c r="B32">
        <v>3</v>
      </c>
      <c r="C32">
        <v>30</v>
      </c>
      <c r="D32">
        <v>7</v>
      </c>
      <c r="E32">
        <v>95</v>
      </c>
      <c r="F32">
        <v>10000</v>
      </c>
      <c r="G32">
        <v>2059134</v>
      </c>
      <c r="H32" t="s">
        <v>157</v>
      </c>
      <c r="I32" t="s">
        <v>158</v>
      </c>
      <c r="J32" t="s">
        <v>142</v>
      </c>
      <c r="K32">
        <v>500000</v>
      </c>
      <c r="L32">
        <v>133</v>
      </c>
      <c r="M32">
        <v>10</v>
      </c>
      <c r="N32" t="s">
        <v>35</v>
      </c>
      <c r="O32">
        <v>500000</v>
      </c>
      <c r="P32">
        <v>500000</v>
      </c>
      <c r="Q32" t="s">
        <v>339</v>
      </c>
      <c r="R32"/>
      <c r="S32"/>
      <c r="T32" t="s">
        <v>159</v>
      </c>
      <c r="U32" t="s">
        <v>160</v>
      </c>
      <c r="V32" t="s">
        <v>50</v>
      </c>
      <c r="W32" t="s">
        <v>40</v>
      </c>
      <c r="X32"/>
      <c r="Y32">
        <v>2023</v>
      </c>
      <c r="Z32">
        <v>1</v>
      </c>
      <c r="AA32" t="s">
        <v>74</v>
      </c>
      <c r="AB32" t="s">
        <v>69</v>
      </c>
      <c r="AC32" s="4">
        <v>45013</v>
      </c>
      <c r="AD32"/>
      <c r="AE32" t="s">
        <v>152</v>
      </c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</row>
    <row r="33" spans="1:122" s="1" customFormat="1" x14ac:dyDescent="0.3">
      <c r="A33">
        <v>2026</v>
      </c>
      <c r="B33">
        <v>3</v>
      </c>
      <c r="C33">
        <v>30</v>
      </c>
      <c r="D33">
        <v>7</v>
      </c>
      <c r="E33">
        <v>95</v>
      </c>
      <c r="F33">
        <v>10000</v>
      </c>
      <c r="G33">
        <v>1155762</v>
      </c>
      <c r="H33" t="s">
        <v>161</v>
      </c>
      <c r="I33" t="s">
        <v>162</v>
      </c>
      <c r="J33" t="s">
        <v>34</v>
      </c>
      <c r="K33">
        <v>4740051</v>
      </c>
      <c r="L33">
        <v>113</v>
      </c>
      <c r="M33">
        <v>10</v>
      </c>
      <c r="N33" t="s">
        <v>35</v>
      </c>
      <c r="O33">
        <v>4740051</v>
      </c>
      <c r="P33">
        <v>4036543</v>
      </c>
      <c r="Q33" t="s">
        <v>36</v>
      </c>
      <c r="R33"/>
      <c r="S33"/>
      <c r="T33" t="s">
        <v>163</v>
      </c>
      <c r="U33" t="s">
        <v>164</v>
      </c>
      <c r="V33" t="s">
        <v>50</v>
      </c>
      <c r="W33" t="s">
        <v>40</v>
      </c>
      <c r="X33"/>
      <c r="Y33">
        <v>2006</v>
      </c>
      <c r="Z33">
        <v>1</v>
      </c>
      <c r="AA33" t="s">
        <v>165</v>
      </c>
      <c r="AB33" t="s">
        <v>166</v>
      </c>
      <c r="AC33" s="4">
        <v>39072</v>
      </c>
      <c r="AD33"/>
      <c r="AE33" t="s">
        <v>43</v>
      </c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</row>
    <row r="34" spans="1:122" s="3" customFormat="1" x14ac:dyDescent="0.3">
      <c r="A34">
        <v>2026</v>
      </c>
      <c r="B34">
        <v>3</v>
      </c>
      <c r="C34">
        <v>30</v>
      </c>
      <c r="D34">
        <v>7</v>
      </c>
      <c r="E34">
        <v>95</v>
      </c>
      <c r="F34">
        <v>10000</v>
      </c>
      <c r="G34">
        <v>884149</v>
      </c>
      <c r="H34" t="s">
        <v>167</v>
      </c>
      <c r="I34" t="s">
        <v>168</v>
      </c>
      <c r="J34" t="s">
        <v>142</v>
      </c>
      <c r="K34">
        <v>2457603</v>
      </c>
      <c r="L34">
        <v>145</v>
      </c>
      <c r="M34">
        <v>10</v>
      </c>
      <c r="N34" t="s">
        <v>35</v>
      </c>
      <c r="O34">
        <v>2457603</v>
      </c>
      <c r="P34">
        <v>2457603</v>
      </c>
      <c r="Q34" t="s">
        <v>148</v>
      </c>
      <c r="R34"/>
      <c r="S34"/>
      <c r="T34" t="s">
        <v>169</v>
      </c>
      <c r="U34" t="s">
        <v>170</v>
      </c>
      <c r="V34" t="s">
        <v>50</v>
      </c>
      <c r="W34" t="s">
        <v>40</v>
      </c>
      <c r="X34"/>
      <c r="Y34">
        <v>2001</v>
      </c>
      <c r="Z34">
        <v>1</v>
      </c>
      <c r="AA34" t="s">
        <v>140</v>
      </c>
      <c r="AB34" t="s">
        <v>106</v>
      </c>
      <c r="AC34" s="4">
        <v>37102</v>
      </c>
      <c r="AD34"/>
      <c r="AE34" t="s">
        <v>152</v>
      </c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</row>
    <row r="35" spans="1:122" s="3" customFormat="1" x14ac:dyDescent="0.3">
      <c r="A35">
        <v>2026</v>
      </c>
      <c r="B35">
        <v>3</v>
      </c>
      <c r="C35">
        <v>30</v>
      </c>
      <c r="D35">
        <v>7</v>
      </c>
      <c r="E35">
        <v>95</v>
      </c>
      <c r="F35">
        <v>10000</v>
      </c>
      <c r="G35">
        <v>3617080</v>
      </c>
      <c r="H35" t="s">
        <v>80</v>
      </c>
      <c r="I35" t="s">
        <v>171</v>
      </c>
      <c r="J35" t="s">
        <v>142</v>
      </c>
      <c r="K35">
        <v>5600000</v>
      </c>
      <c r="L35">
        <v>145</v>
      </c>
      <c r="M35">
        <v>10</v>
      </c>
      <c r="N35" t="s">
        <v>35</v>
      </c>
      <c r="O35">
        <v>5600000</v>
      </c>
      <c r="P35">
        <v>5600000</v>
      </c>
      <c r="Q35" t="s">
        <v>148</v>
      </c>
      <c r="R35"/>
      <c r="S35"/>
      <c r="T35" t="s">
        <v>172</v>
      </c>
      <c r="U35" t="s">
        <v>173</v>
      </c>
      <c r="V35" t="s">
        <v>174</v>
      </c>
      <c r="W35" t="s">
        <v>40</v>
      </c>
      <c r="X35"/>
      <c r="Y35">
        <v>2025</v>
      </c>
      <c r="Z35">
        <v>1</v>
      </c>
      <c r="AA35" t="s">
        <v>140</v>
      </c>
      <c r="AB35" t="s">
        <v>69</v>
      </c>
      <c r="AC35" s="4">
        <v>45659</v>
      </c>
      <c r="AD35"/>
      <c r="AE35" t="s">
        <v>152</v>
      </c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</row>
    <row r="36" spans="1:122" s="3" customFormat="1" x14ac:dyDescent="0.3">
      <c r="A36">
        <v>2026</v>
      </c>
      <c r="B36">
        <v>3</v>
      </c>
      <c r="C36">
        <v>30</v>
      </c>
      <c r="D36">
        <v>7</v>
      </c>
      <c r="E36">
        <v>95</v>
      </c>
      <c r="F36">
        <v>10000</v>
      </c>
      <c r="G36">
        <v>3335621</v>
      </c>
      <c r="H36" t="s">
        <v>175</v>
      </c>
      <c r="I36" t="s">
        <v>176</v>
      </c>
      <c r="J36" t="s">
        <v>142</v>
      </c>
      <c r="K36">
        <v>2930366</v>
      </c>
      <c r="L36">
        <v>144</v>
      </c>
      <c r="M36">
        <v>10</v>
      </c>
      <c r="N36" t="s">
        <v>35</v>
      </c>
      <c r="O36">
        <v>2930366</v>
      </c>
      <c r="P36">
        <v>2666633</v>
      </c>
      <c r="Q36" t="s">
        <v>143</v>
      </c>
      <c r="R36"/>
      <c r="S36"/>
      <c r="T36" t="s">
        <v>177</v>
      </c>
      <c r="U36" t="s">
        <v>178</v>
      </c>
      <c r="V36" t="s">
        <v>50</v>
      </c>
      <c r="W36" t="s">
        <v>40</v>
      </c>
      <c r="X36"/>
      <c r="Y36">
        <v>2013</v>
      </c>
      <c r="Z36">
        <v>1</v>
      </c>
      <c r="AA36" t="s">
        <v>179</v>
      </c>
      <c r="AB36" t="s">
        <v>180</v>
      </c>
      <c r="AC36" s="4">
        <v>41519</v>
      </c>
      <c r="AD36"/>
      <c r="AE36" t="s">
        <v>152</v>
      </c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</row>
    <row r="37" spans="1:122" s="3" customFormat="1" x14ac:dyDescent="0.3">
      <c r="A37">
        <v>2026</v>
      </c>
      <c r="B37">
        <v>3</v>
      </c>
      <c r="C37">
        <v>30</v>
      </c>
      <c r="D37">
        <v>7</v>
      </c>
      <c r="E37">
        <v>95</v>
      </c>
      <c r="F37">
        <v>10000</v>
      </c>
      <c r="G37">
        <v>4754590</v>
      </c>
      <c r="H37" t="s">
        <v>181</v>
      </c>
      <c r="I37" t="s">
        <v>65</v>
      </c>
      <c r="J37" t="s">
        <v>142</v>
      </c>
      <c r="K37">
        <v>2899048</v>
      </c>
      <c r="L37">
        <v>144</v>
      </c>
      <c r="M37">
        <v>10</v>
      </c>
      <c r="N37" t="s">
        <v>35</v>
      </c>
      <c r="O37">
        <v>2899048</v>
      </c>
      <c r="P37">
        <v>2638134</v>
      </c>
      <c r="Q37" t="s">
        <v>143</v>
      </c>
      <c r="R37"/>
      <c r="S37"/>
      <c r="T37" t="s">
        <v>182</v>
      </c>
      <c r="U37" t="s">
        <v>183</v>
      </c>
      <c r="V37" t="s">
        <v>50</v>
      </c>
      <c r="W37" t="s">
        <v>40</v>
      </c>
      <c r="X37"/>
      <c r="Y37">
        <v>2023</v>
      </c>
      <c r="Z37">
        <v>1</v>
      </c>
      <c r="AA37" t="s">
        <v>179</v>
      </c>
      <c r="AB37" t="s">
        <v>180</v>
      </c>
      <c r="AC37" s="4">
        <v>45261</v>
      </c>
      <c r="AD37"/>
      <c r="AE37" t="s">
        <v>152</v>
      </c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</row>
    <row r="38" spans="1:122" s="3" customFormat="1" x14ac:dyDescent="0.3">
      <c r="A38">
        <v>2026</v>
      </c>
      <c r="B38">
        <v>3</v>
      </c>
      <c r="C38">
        <v>30</v>
      </c>
      <c r="D38">
        <v>7</v>
      </c>
      <c r="E38">
        <v>95</v>
      </c>
      <c r="F38">
        <v>10000</v>
      </c>
      <c r="G38">
        <v>1160621</v>
      </c>
      <c r="H38" t="s">
        <v>184</v>
      </c>
      <c r="I38" t="s">
        <v>185</v>
      </c>
      <c r="J38" t="s">
        <v>142</v>
      </c>
      <c r="K38">
        <v>2899048</v>
      </c>
      <c r="L38">
        <v>145</v>
      </c>
      <c r="M38">
        <v>10</v>
      </c>
      <c r="N38" t="s">
        <v>35</v>
      </c>
      <c r="O38">
        <v>2899048</v>
      </c>
      <c r="P38">
        <v>2899048</v>
      </c>
      <c r="Q38" t="s">
        <v>148</v>
      </c>
      <c r="R38"/>
      <c r="S38"/>
      <c r="T38" t="s">
        <v>186</v>
      </c>
      <c r="U38" t="s">
        <v>187</v>
      </c>
      <c r="V38" t="s">
        <v>50</v>
      </c>
      <c r="W38" t="s">
        <v>40</v>
      </c>
      <c r="X38"/>
      <c r="Y38">
        <v>2022</v>
      </c>
      <c r="Z38">
        <v>1</v>
      </c>
      <c r="AA38" t="s">
        <v>188</v>
      </c>
      <c r="AB38" t="s">
        <v>69</v>
      </c>
      <c r="AC38" s="4">
        <v>44621</v>
      </c>
      <c r="AD38"/>
      <c r="AE38" t="s">
        <v>152</v>
      </c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</row>
    <row r="39" spans="1:122" s="3" customFormat="1" x14ac:dyDescent="0.3">
      <c r="A39">
        <v>2026</v>
      </c>
      <c r="B39">
        <v>3</v>
      </c>
      <c r="C39">
        <v>30</v>
      </c>
      <c r="D39">
        <v>7</v>
      </c>
      <c r="E39">
        <v>95</v>
      </c>
      <c r="F39">
        <v>10000</v>
      </c>
      <c r="G39">
        <v>4112472</v>
      </c>
      <c r="H39" t="s">
        <v>189</v>
      </c>
      <c r="I39" t="s">
        <v>190</v>
      </c>
      <c r="J39" t="s">
        <v>142</v>
      </c>
      <c r="K39">
        <v>7150000</v>
      </c>
      <c r="L39">
        <v>145</v>
      </c>
      <c r="M39">
        <v>10</v>
      </c>
      <c r="N39" t="s">
        <v>35</v>
      </c>
      <c r="O39">
        <v>7150000</v>
      </c>
      <c r="P39">
        <v>7150000</v>
      </c>
      <c r="Q39" t="s">
        <v>148</v>
      </c>
      <c r="R39"/>
      <c r="S39"/>
      <c r="T39" t="s">
        <v>191</v>
      </c>
      <c r="U39" t="s">
        <v>192</v>
      </c>
      <c r="V39" t="s">
        <v>50</v>
      </c>
      <c r="W39" t="s">
        <v>40</v>
      </c>
      <c r="X39"/>
      <c r="Y39">
        <v>2021</v>
      </c>
      <c r="Z39">
        <v>1</v>
      </c>
      <c r="AA39" t="s">
        <v>193</v>
      </c>
      <c r="AB39" t="s">
        <v>69</v>
      </c>
      <c r="AC39" s="4">
        <v>44567</v>
      </c>
      <c r="AD39"/>
      <c r="AE39" t="s">
        <v>152</v>
      </c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</row>
    <row r="40" spans="1:122" s="3" customFormat="1" x14ac:dyDescent="0.3">
      <c r="A40">
        <v>2026</v>
      </c>
      <c r="B40">
        <v>3</v>
      </c>
      <c r="C40">
        <v>30</v>
      </c>
      <c r="D40">
        <v>7</v>
      </c>
      <c r="E40">
        <v>95</v>
      </c>
      <c r="F40">
        <v>10000</v>
      </c>
      <c r="G40">
        <v>3869949</v>
      </c>
      <c r="H40" t="s">
        <v>194</v>
      </c>
      <c r="I40" t="s">
        <v>195</v>
      </c>
      <c r="J40" t="s">
        <v>142</v>
      </c>
      <c r="K40">
        <f>SUM(O40:O40)</f>
        <v>2899048</v>
      </c>
      <c r="L40">
        <v>144</v>
      </c>
      <c r="M40">
        <v>10</v>
      </c>
      <c r="N40" t="s">
        <v>35</v>
      </c>
      <c r="O40">
        <v>2899048</v>
      </c>
      <c r="P40">
        <v>2638134</v>
      </c>
      <c r="Q40" t="s">
        <v>143</v>
      </c>
      <c r="R40"/>
      <c r="S40"/>
      <c r="T40" t="s">
        <v>196</v>
      </c>
      <c r="U40" t="s">
        <v>197</v>
      </c>
      <c r="V40" t="s">
        <v>50</v>
      </c>
      <c r="W40" t="s">
        <v>40</v>
      </c>
      <c r="X40"/>
      <c r="Y40">
        <v>2009</v>
      </c>
      <c r="Z40">
        <v>1</v>
      </c>
      <c r="AA40" t="s">
        <v>68</v>
      </c>
      <c r="AB40" t="s">
        <v>69</v>
      </c>
      <c r="AC40" s="4">
        <v>40007</v>
      </c>
      <c r="AD40"/>
      <c r="AE40" t="s">
        <v>152</v>
      </c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</row>
    <row r="41" spans="1:122" s="1" customFormat="1" x14ac:dyDescent="0.3">
      <c r="A41">
        <v>2026</v>
      </c>
      <c r="B41">
        <v>3</v>
      </c>
      <c r="C41">
        <v>30</v>
      </c>
      <c r="D41">
        <v>7</v>
      </c>
      <c r="E41">
        <v>95</v>
      </c>
      <c r="F41">
        <v>10000</v>
      </c>
      <c r="G41">
        <v>5716066</v>
      </c>
      <c r="H41" t="s">
        <v>198</v>
      </c>
      <c r="I41" t="s">
        <v>199</v>
      </c>
      <c r="J41" t="s">
        <v>142</v>
      </c>
      <c r="K41">
        <f>SUM(O41:O41)</f>
        <v>2899048</v>
      </c>
      <c r="L41">
        <v>144</v>
      </c>
      <c r="M41">
        <v>10</v>
      </c>
      <c r="N41" t="s">
        <v>35</v>
      </c>
      <c r="O41">
        <v>2899048</v>
      </c>
      <c r="P41">
        <v>2638134</v>
      </c>
      <c r="Q41" t="s">
        <v>143</v>
      </c>
      <c r="R41"/>
      <c r="S41"/>
      <c r="T41" t="s">
        <v>66</v>
      </c>
      <c r="U41" t="s">
        <v>200</v>
      </c>
      <c r="V41" t="s">
        <v>50</v>
      </c>
      <c r="W41" t="s">
        <v>40</v>
      </c>
      <c r="X41"/>
      <c r="Y41">
        <v>2010</v>
      </c>
      <c r="Z41">
        <v>1</v>
      </c>
      <c r="AA41" t="s">
        <v>41</v>
      </c>
      <c r="AB41" t="s">
        <v>106</v>
      </c>
      <c r="AC41" s="4">
        <v>40460</v>
      </c>
      <c r="AD41"/>
      <c r="AE41" t="s">
        <v>152</v>
      </c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</row>
    <row r="42" spans="1:122" s="1" customFormat="1" x14ac:dyDescent="0.3">
      <c r="A42">
        <v>2026</v>
      </c>
      <c r="B42">
        <v>3</v>
      </c>
      <c r="C42">
        <v>30</v>
      </c>
      <c r="D42">
        <v>7</v>
      </c>
      <c r="E42">
        <v>95</v>
      </c>
      <c r="F42">
        <v>10000</v>
      </c>
      <c r="G42">
        <v>4638681</v>
      </c>
      <c r="H42" t="s">
        <v>201</v>
      </c>
      <c r="I42" t="s">
        <v>202</v>
      </c>
      <c r="J42" t="s">
        <v>142</v>
      </c>
      <c r="K42">
        <f>SUM(O42)</f>
        <v>2899048</v>
      </c>
      <c r="L42">
        <v>144</v>
      </c>
      <c r="M42">
        <v>10</v>
      </c>
      <c r="N42" t="s">
        <v>35</v>
      </c>
      <c r="O42">
        <v>2899048</v>
      </c>
      <c r="P42">
        <v>2638134</v>
      </c>
      <c r="Q42" t="s">
        <v>143</v>
      </c>
      <c r="R42"/>
      <c r="S42"/>
      <c r="T42" t="s">
        <v>203</v>
      </c>
      <c r="U42" t="s">
        <v>204</v>
      </c>
      <c r="V42" t="s">
        <v>50</v>
      </c>
      <c r="W42" t="s">
        <v>40</v>
      </c>
      <c r="X42"/>
      <c r="Y42">
        <v>2014</v>
      </c>
      <c r="Z42">
        <v>1</v>
      </c>
      <c r="AA42" t="s">
        <v>205</v>
      </c>
      <c r="AB42" t="s">
        <v>206</v>
      </c>
      <c r="AC42" s="4">
        <v>41834</v>
      </c>
      <c r="AD42"/>
      <c r="AE42" t="s">
        <v>152</v>
      </c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</row>
    <row r="43" spans="1:122" s="3" customFormat="1" x14ac:dyDescent="0.3">
      <c r="A43">
        <v>2026</v>
      </c>
      <c r="B43">
        <v>3</v>
      </c>
      <c r="C43">
        <v>30</v>
      </c>
      <c r="D43">
        <v>7</v>
      </c>
      <c r="E43">
        <v>95</v>
      </c>
      <c r="F43">
        <v>10000</v>
      </c>
      <c r="G43">
        <v>3602483</v>
      </c>
      <c r="H43" t="s">
        <v>207</v>
      </c>
      <c r="I43" t="s">
        <v>139</v>
      </c>
      <c r="J43" t="s">
        <v>142</v>
      </c>
      <c r="K43">
        <v>0</v>
      </c>
      <c r="L43">
        <v>144</v>
      </c>
      <c r="M43">
        <v>10</v>
      </c>
      <c r="N43" t="s">
        <v>35</v>
      </c>
      <c r="O43">
        <v>0</v>
      </c>
      <c r="P43">
        <v>0</v>
      </c>
      <c r="Q43" t="s">
        <v>143</v>
      </c>
      <c r="R43" t="s">
        <v>88</v>
      </c>
      <c r="S43"/>
      <c r="T43" t="s">
        <v>208</v>
      </c>
      <c r="U43" t="s">
        <v>209</v>
      </c>
      <c r="V43" t="s">
        <v>50</v>
      </c>
      <c r="W43" t="s">
        <v>40</v>
      </c>
      <c r="X43"/>
      <c r="Y43">
        <v>2010</v>
      </c>
      <c r="Z43">
        <v>1</v>
      </c>
      <c r="AA43" t="s">
        <v>210</v>
      </c>
      <c r="AB43" t="s">
        <v>69</v>
      </c>
      <c r="AC43" s="4">
        <v>40216</v>
      </c>
      <c r="AD43" t="s">
        <v>336</v>
      </c>
      <c r="AE43" t="s">
        <v>152</v>
      </c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</row>
    <row r="44" spans="1:122" s="3" customFormat="1" x14ac:dyDescent="0.3">
      <c r="A44">
        <v>2026</v>
      </c>
      <c r="B44">
        <v>3</v>
      </c>
      <c r="C44">
        <v>30</v>
      </c>
      <c r="D44">
        <v>7</v>
      </c>
      <c r="E44">
        <v>95</v>
      </c>
      <c r="F44">
        <v>10000</v>
      </c>
      <c r="G44">
        <v>1923218</v>
      </c>
      <c r="H44" t="s">
        <v>211</v>
      </c>
      <c r="I44" t="s">
        <v>212</v>
      </c>
      <c r="J44" t="s">
        <v>142</v>
      </c>
      <c r="K44">
        <v>1100000</v>
      </c>
      <c r="L44">
        <v>144</v>
      </c>
      <c r="M44">
        <v>10</v>
      </c>
      <c r="N44" t="s">
        <v>35</v>
      </c>
      <c r="O44">
        <v>1100000</v>
      </c>
      <c r="P44">
        <v>1100000</v>
      </c>
      <c r="Q44" t="s">
        <v>143</v>
      </c>
      <c r="R44"/>
      <c r="S44"/>
      <c r="T44" t="s">
        <v>213</v>
      </c>
      <c r="U44" t="s">
        <v>214</v>
      </c>
      <c r="V44" t="s">
        <v>50</v>
      </c>
      <c r="W44" t="s">
        <v>40</v>
      </c>
      <c r="X44"/>
      <c r="Y44">
        <v>2011</v>
      </c>
      <c r="Z44">
        <v>1</v>
      </c>
      <c r="AA44" t="s">
        <v>68</v>
      </c>
      <c r="AB44" t="s">
        <v>69</v>
      </c>
      <c r="AC44" s="4">
        <v>40819</v>
      </c>
      <c r="AD44"/>
      <c r="AE44" t="s">
        <v>152</v>
      </c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</row>
    <row r="45" spans="1:122" s="3" customFormat="1" x14ac:dyDescent="0.3">
      <c r="A45">
        <v>2026</v>
      </c>
      <c r="B45">
        <v>3</v>
      </c>
      <c r="C45">
        <v>30</v>
      </c>
      <c r="D45">
        <v>7</v>
      </c>
      <c r="E45">
        <v>95</v>
      </c>
      <c r="F45">
        <v>10000</v>
      </c>
      <c r="G45">
        <v>2249967</v>
      </c>
      <c r="H45" t="s">
        <v>215</v>
      </c>
      <c r="I45" t="s">
        <v>216</v>
      </c>
      <c r="J45" t="s">
        <v>142</v>
      </c>
      <c r="K45">
        <v>2899048</v>
      </c>
      <c r="L45">
        <v>144</v>
      </c>
      <c r="M45">
        <v>10</v>
      </c>
      <c r="N45" t="s">
        <v>35</v>
      </c>
      <c r="O45">
        <v>2899048</v>
      </c>
      <c r="P45">
        <v>2638134</v>
      </c>
      <c r="Q45" t="s">
        <v>36</v>
      </c>
      <c r="R45"/>
      <c r="S45"/>
      <c r="T45" t="s">
        <v>217</v>
      </c>
      <c r="U45" t="s">
        <v>217</v>
      </c>
      <c r="V45" t="s">
        <v>50</v>
      </c>
      <c r="W45" t="s">
        <v>40</v>
      </c>
      <c r="X45"/>
      <c r="Y45">
        <v>2010</v>
      </c>
      <c r="Z45">
        <v>1</v>
      </c>
      <c r="AA45" t="s">
        <v>68</v>
      </c>
      <c r="AB45" t="s">
        <v>106</v>
      </c>
      <c r="AC45" s="4">
        <v>40179</v>
      </c>
      <c r="AD45"/>
      <c r="AE45" t="s">
        <v>152</v>
      </c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</row>
    <row r="46" spans="1:122" s="3" customFormat="1" x14ac:dyDescent="0.3">
      <c r="A46">
        <v>2026</v>
      </c>
      <c r="B46">
        <v>3</v>
      </c>
      <c r="C46">
        <v>30</v>
      </c>
      <c r="D46">
        <v>7</v>
      </c>
      <c r="E46">
        <v>95</v>
      </c>
      <c r="F46">
        <v>10000</v>
      </c>
      <c r="G46">
        <v>5578548</v>
      </c>
      <c r="H46" t="s">
        <v>218</v>
      </c>
      <c r="I46" t="s">
        <v>219</v>
      </c>
      <c r="J46" t="s">
        <v>142</v>
      </c>
      <c r="K46">
        <v>4824047</v>
      </c>
      <c r="L46">
        <v>144</v>
      </c>
      <c r="M46">
        <v>10</v>
      </c>
      <c r="N46" t="s">
        <v>35</v>
      </c>
      <c r="O46">
        <v>4824047</v>
      </c>
      <c r="P46">
        <v>4438133</v>
      </c>
      <c r="Q46" t="s">
        <v>143</v>
      </c>
      <c r="R46"/>
      <c r="S46"/>
      <c r="T46" t="s">
        <v>220</v>
      </c>
      <c r="U46" t="s">
        <v>221</v>
      </c>
      <c r="V46" t="s">
        <v>50</v>
      </c>
      <c r="W46" t="s">
        <v>40</v>
      </c>
      <c r="X46"/>
      <c r="Y46">
        <v>2013</v>
      </c>
      <c r="Z46">
        <v>1</v>
      </c>
      <c r="AA46" t="s">
        <v>68</v>
      </c>
      <c r="AB46" t="s">
        <v>69</v>
      </c>
      <c r="AC46" s="4">
        <v>41347</v>
      </c>
      <c r="AD46"/>
      <c r="AE46" t="s">
        <v>152</v>
      </c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</row>
    <row r="47" spans="1:122" s="3" customFormat="1" x14ac:dyDescent="0.3">
      <c r="A47">
        <v>2026</v>
      </c>
      <c r="B47">
        <v>3</v>
      </c>
      <c r="C47">
        <v>30</v>
      </c>
      <c r="D47">
        <v>7</v>
      </c>
      <c r="E47">
        <v>95</v>
      </c>
      <c r="F47">
        <v>10000</v>
      </c>
      <c r="G47">
        <v>914614</v>
      </c>
      <c r="H47" t="s">
        <v>222</v>
      </c>
      <c r="I47" t="s">
        <v>223</v>
      </c>
      <c r="J47" t="s">
        <v>142</v>
      </c>
      <c r="K47">
        <v>3924048</v>
      </c>
      <c r="L47">
        <v>144</v>
      </c>
      <c r="M47">
        <v>10</v>
      </c>
      <c r="N47" t="s">
        <v>35</v>
      </c>
      <c r="O47">
        <v>3924048</v>
      </c>
      <c r="P47">
        <v>3663134</v>
      </c>
      <c r="Q47" t="s">
        <v>143</v>
      </c>
      <c r="R47"/>
      <c r="S47"/>
      <c r="T47" t="s">
        <v>224</v>
      </c>
      <c r="U47" t="s">
        <v>225</v>
      </c>
      <c r="V47" t="s">
        <v>50</v>
      </c>
      <c r="W47" t="s">
        <v>40</v>
      </c>
      <c r="X47"/>
      <c r="Y47">
        <v>2022</v>
      </c>
      <c r="Z47">
        <v>1</v>
      </c>
      <c r="AA47" t="s">
        <v>68</v>
      </c>
      <c r="AB47" t="s">
        <v>69</v>
      </c>
      <c r="AC47" s="4">
        <v>44575</v>
      </c>
      <c r="AD47"/>
      <c r="AE47" t="s">
        <v>152</v>
      </c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</row>
    <row r="48" spans="1:122" s="3" customFormat="1" x14ac:dyDescent="0.3">
      <c r="A48">
        <v>2026</v>
      </c>
      <c r="B48">
        <v>3</v>
      </c>
      <c r="C48">
        <v>30</v>
      </c>
      <c r="D48">
        <v>7</v>
      </c>
      <c r="E48">
        <v>95</v>
      </c>
      <c r="F48">
        <v>10000</v>
      </c>
      <c r="G48">
        <v>3256798</v>
      </c>
      <c r="H48" t="s">
        <v>226</v>
      </c>
      <c r="I48" t="s">
        <v>227</v>
      </c>
      <c r="J48" t="s">
        <v>142</v>
      </c>
      <c r="K48">
        <v>2899048</v>
      </c>
      <c r="L48">
        <v>144</v>
      </c>
      <c r="M48">
        <v>10</v>
      </c>
      <c r="N48" t="s">
        <v>35</v>
      </c>
      <c r="O48">
        <v>2899048</v>
      </c>
      <c r="P48">
        <v>2613134</v>
      </c>
      <c r="Q48" t="s">
        <v>143</v>
      </c>
      <c r="R48"/>
      <c r="S48"/>
      <c r="T48" t="s">
        <v>228</v>
      </c>
      <c r="U48" t="s">
        <v>229</v>
      </c>
      <c r="V48" t="s">
        <v>50</v>
      </c>
      <c r="W48" t="s">
        <v>230</v>
      </c>
      <c r="X48">
        <v>1</v>
      </c>
      <c r="Y48">
        <v>2014</v>
      </c>
      <c r="Z48">
        <v>1</v>
      </c>
      <c r="AA48" t="s">
        <v>41</v>
      </c>
      <c r="AB48" t="s">
        <v>69</v>
      </c>
      <c r="AC48" s="4">
        <v>42009</v>
      </c>
      <c r="AD48"/>
      <c r="AE48" t="s">
        <v>152</v>
      </c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</row>
    <row r="49" spans="1:122" s="3" customFormat="1" x14ac:dyDescent="0.3">
      <c r="A49">
        <v>2026</v>
      </c>
      <c r="B49">
        <v>3</v>
      </c>
      <c r="C49">
        <v>30</v>
      </c>
      <c r="D49">
        <v>7</v>
      </c>
      <c r="E49">
        <v>95</v>
      </c>
      <c r="F49">
        <v>10000</v>
      </c>
      <c r="G49">
        <v>5083724</v>
      </c>
      <c r="H49" t="s">
        <v>231</v>
      </c>
      <c r="I49" t="s">
        <v>232</v>
      </c>
      <c r="J49" t="s">
        <v>142</v>
      </c>
      <c r="K49">
        <v>3250000</v>
      </c>
      <c r="L49">
        <v>144</v>
      </c>
      <c r="M49">
        <v>10</v>
      </c>
      <c r="N49" t="s">
        <v>35</v>
      </c>
      <c r="O49">
        <v>3250000</v>
      </c>
      <c r="P49">
        <v>2957500</v>
      </c>
      <c r="Q49" t="s">
        <v>143</v>
      </c>
      <c r="R49"/>
      <c r="S49"/>
      <c r="T49" t="s">
        <v>233</v>
      </c>
      <c r="U49" t="s">
        <v>234</v>
      </c>
      <c r="V49" t="s">
        <v>50</v>
      </c>
      <c r="W49" t="s">
        <v>40</v>
      </c>
      <c r="X49"/>
      <c r="Y49">
        <v>2014</v>
      </c>
      <c r="Z49">
        <v>1</v>
      </c>
      <c r="AA49" t="s">
        <v>41</v>
      </c>
      <c r="AB49" t="s">
        <v>96</v>
      </c>
      <c r="AC49" s="4">
        <v>41852</v>
      </c>
      <c r="AD49"/>
      <c r="AE49" t="s">
        <v>152</v>
      </c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</row>
    <row r="50" spans="1:122" s="3" customFormat="1" x14ac:dyDescent="0.3">
      <c r="A50">
        <v>2026</v>
      </c>
      <c r="B50">
        <v>3</v>
      </c>
      <c r="C50">
        <v>30</v>
      </c>
      <c r="D50">
        <v>7</v>
      </c>
      <c r="E50">
        <v>95</v>
      </c>
      <c r="F50">
        <v>10000</v>
      </c>
      <c r="G50">
        <v>1094085</v>
      </c>
      <c r="H50" t="s">
        <v>235</v>
      </c>
      <c r="I50" t="s">
        <v>236</v>
      </c>
      <c r="J50" t="s">
        <v>142</v>
      </c>
      <c r="K50">
        <v>2899048</v>
      </c>
      <c r="L50">
        <v>144</v>
      </c>
      <c r="M50">
        <v>10</v>
      </c>
      <c r="N50" t="s">
        <v>35</v>
      </c>
      <c r="O50">
        <v>2899048</v>
      </c>
      <c r="P50">
        <v>2638134</v>
      </c>
      <c r="Q50" t="s">
        <v>143</v>
      </c>
      <c r="R50"/>
      <c r="S50"/>
      <c r="T50" t="s">
        <v>237</v>
      </c>
      <c r="U50" t="s">
        <v>237</v>
      </c>
      <c r="V50" t="s">
        <v>39</v>
      </c>
      <c r="W50" t="s">
        <v>40</v>
      </c>
      <c r="X50"/>
      <c r="Y50">
        <v>2014</v>
      </c>
      <c r="Z50">
        <v>1</v>
      </c>
      <c r="AA50" t="s">
        <v>68</v>
      </c>
      <c r="AB50" t="s">
        <v>69</v>
      </c>
      <c r="AC50" s="4">
        <v>42269</v>
      </c>
      <c r="AD50"/>
      <c r="AE50" t="s">
        <v>152</v>
      </c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</row>
    <row r="51" spans="1:122" s="3" customFormat="1" x14ac:dyDescent="0.3">
      <c r="A51">
        <v>2026</v>
      </c>
      <c r="B51">
        <v>3</v>
      </c>
      <c r="C51">
        <v>30</v>
      </c>
      <c r="D51">
        <v>7</v>
      </c>
      <c r="E51">
        <v>95</v>
      </c>
      <c r="F51">
        <v>10000</v>
      </c>
      <c r="G51">
        <v>2937728</v>
      </c>
      <c r="H51" t="s">
        <v>153</v>
      </c>
      <c r="I51" t="s">
        <v>238</v>
      </c>
      <c r="J51" t="s">
        <v>142</v>
      </c>
      <c r="K51">
        <v>3203892</v>
      </c>
      <c r="L51">
        <v>144</v>
      </c>
      <c r="M51">
        <v>10</v>
      </c>
      <c r="N51" t="s">
        <v>35</v>
      </c>
      <c r="O51">
        <v>3203892</v>
      </c>
      <c r="P51">
        <v>2890542</v>
      </c>
      <c r="Q51" t="s">
        <v>143</v>
      </c>
      <c r="R51"/>
      <c r="S51"/>
      <c r="T51" t="s">
        <v>239</v>
      </c>
      <c r="U51" t="s">
        <v>240</v>
      </c>
      <c r="V51" t="s">
        <v>241</v>
      </c>
      <c r="W51" t="s">
        <v>40</v>
      </c>
      <c r="X51"/>
      <c r="Y51">
        <v>2015</v>
      </c>
      <c r="Z51">
        <v>1</v>
      </c>
      <c r="AA51" t="s">
        <v>41</v>
      </c>
      <c r="AB51" t="s">
        <v>242</v>
      </c>
      <c r="AC51" s="4">
        <v>42248</v>
      </c>
      <c r="AD51"/>
      <c r="AE51" t="s">
        <v>152</v>
      </c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</row>
    <row r="52" spans="1:122" s="3" customFormat="1" x14ac:dyDescent="0.3">
      <c r="A52">
        <v>2026</v>
      </c>
      <c r="B52">
        <v>3</v>
      </c>
      <c r="C52">
        <v>30</v>
      </c>
      <c r="D52">
        <v>7</v>
      </c>
      <c r="E52">
        <v>95</v>
      </c>
      <c r="F52">
        <v>10000</v>
      </c>
      <c r="G52">
        <v>3906888</v>
      </c>
      <c r="H52" t="s">
        <v>243</v>
      </c>
      <c r="I52" t="s">
        <v>244</v>
      </c>
      <c r="J52" t="s">
        <v>142</v>
      </c>
      <c r="K52">
        <v>2564546</v>
      </c>
      <c r="L52">
        <v>144</v>
      </c>
      <c r="M52">
        <v>10</v>
      </c>
      <c r="N52" t="s">
        <v>35</v>
      </c>
      <c r="O52">
        <v>2564546</v>
      </c>
      <c r="P52">
        <v>2333737</v>
      </c>
      <c r="Q52" t="s">
        <v>143</v>
      </c>
      <c r="R52"/>
      <c r="S52"/>
      <c r="T52" t="s">
        <v>245</v>
      </c>
      <c r="U52" t="s">
        <v>246</v>
      </c>
      <c r="V52" t="s">
        <v>247</v>
      </c>
      <c r="W52" t="s">
        <v>40</v>
      </c>
      <c r="X52"/>
      <c r="Y52">
        <v>2022</v>
      </c>
      <c r="Z52">
        <v>1</v>
      </c>
      <c r="AA52" t="s">
        <v>68</v>
      </c>
      <c r="AB52" t="s">
        <v>69</v>
      </c>
      <c r="AC52" s="4">
        <v>44811</v>
      </c>
      <c r="AD52"/>
      <c r="AE52" t="s">
        <v>152</v>
      </c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</row>
    <row r="53" spans="1:122" s="3" customFormat="1" x14ac:dyDescent="0.3">
      <c r="A53">
        <v>2026</v>
      </c>
      <c r="B53">
        <v>3</v>
      </c>
      <c r="C53">
        <v>30</v>
      </c>
      <c r="D53">
        <v>7</v>
      </c>
      <c r="E53">
        <v>95</v>
      </c>
      <c r="F53">
        <v>10000</v>
      </c>
      <c r="G53">
        <v>5714449</v>
      </c>
      <c r="H53" t="s">
        <v>248</v>
      </c>
      <c r="I53" t="s">
        <v>249</v>
      </c>
      <c r="J53" t="s">
        <v>142</v>
      </c>
      <c r="K53">
        <v>2564546</v>
      </c>
      <c r="L53">
        <v>144</v>
      </c>
      <c r="M53">
        <v>10</v>
      </c>
      <c r="N53" t="s">
        <v>35</v>
      </c>
      <c r="O53">
        <v>2564546</v>
      </c>
      <c r="P53">
        <v>2333737</v>
      </c>
      <c r="Q53" t="s">
        <v>143</v>
      </c>
      <c r="R53"/>
      <c r="S53"/>
      <c r="T53" t="s">
        <v>245</v>
      </c>
      <c r="U53" t="s">
        <v>246</v>
      </c>
      <c r="V53" t="s">
        <v>247</v>
      </c>
      <c r="W53" t="s">
        <v>40</v>
      </c>
      <c r="X53"/>
      <c r="Y53">
        <v>2022</v>
      </c>
      <c r="Z53">
        <v>1</v>
      </c>
      <c r="AA53" t="s">
        <v>68</v>
      </c>
      <c r="AB53" t="s">
        <v>69</v>
      </c>
      <c r="AC53" s="4">
        <v>44881</v>
      </c>
      <c r="AD53"/>
      <c r="AE53" t="s">
        <v>152</v>
      </c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</row>
    <row r="54" spans="1:122" s="3" customFormat="1" x14ac:dyDescent="0.3">
      <c r="A54">
        <v>2026</v>
      </c>
      <c r="B54">
        <v>3</v>
      </c>
      <c r="C54">
        <v>30</v>
      </c>
      <c r="D54">
        <v>7</v>
      </c>
      <c r="E54">
        <v>95</v>
      </c>
      <c r="F54">
        <v>10000</v>
      </c>
      <c r="G54">
        <v>5099443</v>
      </c>
      <c r="H54" t="s">
        <v>250</v>
      </c>
      <c r="I54" t="s">
        <v>251</v>
      </c>
      <c r="J54" t="s">
        <v>142</v>
      </c>
      <c r="K54">
        <v>2564546</v>
      </c>
      <c r="L54">
        <v>144</v>
      </c>
      <c r="M54">
        <v>10</v>
      </c>
      <c r="N54" t="s">
        <v>35</v>
      </c>
      <c r="O54">
        <v>2564546</v>
      </c>
      <c r="P54">
        <v>2333737</v>
      </c>
      <c r="Q54" t="s">
        <v>143</v>
      </c>
      <c r="R54"/>
      <c r="S54"/>
      <c r="T54" t="s">
        <v>245</v>
      </c>
      <c r="U54" t="s">
        <v>246</v>
      </c>
      <c r="V54" t="s">
        <v>247</v>
      </c>
      <c r="W54" t="s">
        <v>40</v>
      </c>
      <c r="X54"/>
      <c r="Y54">
        <v>2018</v>
      </c>
      <c r="Z54">
        <v>1</v>
      </c>
      <c r="AA54" t="s">
        <v>68</v>
      </c>
      <c r="AB54" t="s">
        <v>69</v>
      </c>
      <c r="AC54" s="4">
        <v>43467</v>
      </c>
      <c r="AD54"/>
      <c r="AE54" t="s">
        <v>152</v>
      </c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</row>
    <row r="55" spans="1:122" s="3" customFormat="1" x14ac:dyDescent="0.3">
      <c r="A55">
        <v>2026</v>
      </c>
      <c r="B55">
        <v>3</v>
      </c>
      <c r="C55">
        <v>30</v>
      </c>
      <c r="D55">
        <v>7</v>
      </c>
      <c r="E55">
        <v>95</v>
      </c>
      <c r="F55">
        <v>10000</v>
      </c>
      <c r="G55">
        <v>2475526</v>
      </c>
      <c r="H55" t="s">
        <v>252</v>
      </c>
      <c r="I55" t="s">
        <v>253</v>
      </c>
      <c r="J55" t="s">
        <v>142</v>
      </c>
      <c r="K55">
        <v>2564546</v>
      </c>
      <c r="L55">
        <v>144</v>
      </c>
      <c r="M55">
        <v>10</v>
      </c>
      <c r="N55" t="s">
        <v>35</v>
      </c>
      <c r="O55">
        <v>2564546</v>
      </c>
      <c r="P55">
        <v>2333737</v>
      </c>
      <c r="Q55" t="s">
        <v>143</v>
      </c>
      <c r="R55"/>
      <c r="S55"/>
      <c r="T55" t="s">
        <v>246</v>
      </c>
      <c r="U55" t="s">
        <v>246</v>
      </c>
      <c r="V55" t="s">
        <v>247</v>
      </c>
      <c r="W55" t="s">
        <v>40</v>
      </c>
      <c r="X55"/>
      <c r="Y55">
        <v>2018</v>
      </c>
      <c r="Z55">
        <v>1</v>
      </c>
      <c r="AA55" t="s">
        <v>68</v>
      </c>
      <c r="AB55" t="s">
        <v>69</v>
      </c>
      <c r="AC55" s="4">
        <v>43467</v>
      </c>
      <c r="AD55"/>
      <c r="AE55" t="s">
        <v>152</v>
      </c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</row>
    <row r="56" spans="1:122" s="3" customFormat="1" x14ac:dyDescent="0.3">
      <c r="A56">
        <v>2026</v>
      </c>
      <c r="B56">
        <v>3</v>
      </c>
      <c r="C56">
        <v>30</v>
      </c>
      <c r="D56">
        <v>7</v>
      </c>
      <c r="E56">
        <v>95</v>
      </c>
      <c r="F56">
        <v>10000</v>
      </c>
      <c r="G56">
        <v>2410943</v>
      </c>
      <c r="H56" t="s">
        <v>254</v>
      </c>
      <c r="I56" t="s">
        <v>253</v>
      </c>
      <c r="J56" t="s">
        <v>142</v>
      </c>
      <c r="K56">
        <v>2007036</v>
      </c>
      <c r="L56">
        <v>199</v>
      </c>
      <c r="M56">
        <v>10</v>
      </c>
      <c r="N56" t="s">
        <v>35</v>
      </c>
      <c r="O56">
        <v>2007036</v>
      </c>
      <c r="P56">
        <v>2007036</v>
      </c>
      <c r="Q56" t="s">
        <v>340</v>
      </c>
      <c r="R56"/>
      <c r="S56"/>
      <c r="T56" t="s">
        <v>246</v>
      </c>
      <c r="U56" t="s">
        <v>246</v>
      </c>
      <c r="V56" t="s">
        <v>247</v>
      </c>
      <c r="W56" t="s">
        <v>40</v>
      </c>
      <c r="X56"/>
      <c r="Y56">
        <v>2019</v>
      </c>
      <c r="Z56">
        <v>1</v>
      </c>
      <c r="AA56" t="s">
        <v>68</v>
      </c>
      <c r="AB56" t="s">
        <v>69</v>
      </c>
      <c r="AC56" s="4">
        <v>43467</v>
      </c>
      <c r="AD56"/>
      <c r="AE56" t="s">
        <v>152</v>
      </c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</row>
    <row r="57" spans="1:122" s="3" customFormat="1" x14ac:dyDescent="0.3">
      <c r="A57">
        <v>2026</v>
      </c>
      <c r="B57">
        <v>3</v>
      </c>
      <c r="C57">
        <v>30</v>
      </c>
      <c r="D57">
        <v>7</v>
      </c>
      <c r="E57">
        <v>95</v>
      </c>
      <c r="F57">
        <v>10000</v>
      </c>
      <c r="G57">
        <v>6281450</v>
      </c>
      <c r="H57" t="s">
        <v>255</v>
      </c>
      <c r="I57" t="s">
        <v>256</v>
      </c>
      <c r="J57" t="s">
        <v>142</v>
      </c>
      <c r="K57">
        <v>2564546</v>
      </c>
      <c r="L57">
        <v>144</v>
      </c>
      <c r="M57">
        <v>10</v>
      </c>
      <c r="N57" t="s">
        <v>35</v>
      </c>
      <c r="O57">
        <v>2564546</v>
      </c>
      <c r="P57">
        <v>2333737</v>
      </c>
      <c r="Q57" t="s">
        <v>143</v>
      </c>
      <c r="R57"/>
      <c r="S57"/>
      <c r="T57" t="s">
        <v>246</v>
      </c>
      <c r="U57" t="s">
        <v>246</v>
      </c>
      <c r="V57" t="s">
        <v>247</v>
      </c>
      <c r="W57" t="s">
        <v>40</v>
      </c>
      <c r="X57"/>
      <c r="Y57">
        <v>2018</v>
      </c>
      <c r="Z57">
        <v>1</v>
      </c>
      <c r="AA57" t="s">
        <v>68</v>
      </c>
      <c r="AB57" t="s">
        <v>69</v>
      </c>
      <c r="AC57" s="4">
        <v>43467</v>
      </c>
      <c r="AD57"/>
      <c r="AE57" t="s">
        <v>152</v>
      </c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</row>
    <row r="58" spans="1:122" s="3" customFormat="1" x14ac:dyDescent="0.3">
      <c r="A58">
        <v>2026</v>
      </c>
      <c r="B58">
        <v>3</v>
      </c>
      <c r="C58">
        <v>30</v>
      </c>
      <c r="D58">
        <v>7</v>
      </c>
      <c r="E58">
        <v>95</v>
      </c>
      <c r="F58">
        <v>10000</v>
      </c>
      <c r="G58">
        <v>3332633</v>
      </c>
      <c r="H58" t="s">
        <v>257</v>
      </c>
      <c r="I58" t="s">
        <v>258</v>
      </c>
      <c r="J58" t="s">
        <v>142</v>
      </c>
      <c r="K58">
        <v>2564546</v>
      </c>
      <c r="L58">
        <v>144</v>
      </c>
      <c r="M58">
        <v>10</v>
      </c>
      <c r="N58" t="s">
        <v>35</v>
      </c>
      <c r="O58">
        <v>2564546</v>
      </c>
      <c r="P58">
        <v>2333737</v>
      </c>
      <c r="Q58" t="s">
        <v>143</v>
      </c>
      <c r="R58"/>
      <c r="S58"/>
      <c r="T58" t="s">
        <v>246</v>
      </c>
      <c r="U58" t="s">
        <v>246</v>
      </c>
      <c r="V58" t="s">
        <v>247</v>
      </c>
      <c r="W58" t="s">
        <v>40</v>
      </c>
      <c r="X58"/>
      <c r="Y58">
        <v>2023</v>
      </c>
      <c r="Z58">
        <v>1</v>
      </c>
      <c r="AA58" t="s">
        <v>68</v>
      </c>
      <c r="AB58" t="s">
        <v>69</v>
      </c>
      <c r="AC58" s="4">
        <v>44966</v>
      </c>
      <c r="AD58"/>
      <c r="AE58" t="s">
        <v>152</v>
      </c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</row>
    <row r="59" spans="1:122" s="3" customFormat="1" x14ac:dyDescent="0.3">
      <c r="A59">
        <v>2026</v>
      </c>
      <c r="B59">
        <v>3</v>
      </c>
      <c r="C59">
        <v>30</v>
      </c>
      <c r="D59">
        <v>7</v>
      </c>
      <c r="E59">
        <v>95</v>
      </c>
      <c r="F59">
        <v>10000</v>
      </c>
      <c r="G59">
        <v>5055233</v>
      </c>
      <c r="H59" t="s">
        <v>259</v>
      </c>
      <c r="I59" t="s">
        <v>199</v>
      </c>
      <c r="J59" t="s">
        <v>142</v>
      </c>
      <c r="K59">
        <v>2564546</v>
      </c>
      <c r="L59">
        <v>144</v>
      </c>
      <c r="M59">
        <v>10</v>
      </c>
      <c r="N59" t="s">
        <v>35</v>
      </c>
      <c r="O59">
        <v>2564546</v>
      </c>
      <c r="P59">
        <v>2333737</v>
      </c>
      <c r="Q59" t="s">
        <v>143</v>
      </c>
      <c r="R59"/>
      <c r="S59"/>
      <c r="T59" t="s">
        <v>245</v>
      </c>
      <c r="U59" t="s">
        <v>246</v>
      </c>
      <c r="V59" t="s">
        <v>247</v>
      </c>
      <c r="W59" t="s">
        <v>40</v>
      </c>
      <c r="X59"/>
      <c r="Y59">
        <v>2025</v>
      </c>
      <c r="Z59">
        <v>1</v>
      </c>
      <c r="AA59" t="s">
        <v>68</v>
      </c>
      <c r="AB59" t="s">
        <v>69</v>
      </c>
      <c r="AC59" s="4">
        <v>45964</v>
      </c>
      <c r="AD59"/>
      <c r="AE59" t="s">
        <v>152</v>
      </c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</row>
    <row r="60" spans="1:122" s="3" customFormat="1" x14ac:dyDescent="0.3">
      <c r="A60">
        <v>2026</v>
      </c>
      <c r="B60">
        <v>3</v>
      </c>
      <c r="C60">
        <v>30</v>
      </c>
      <c r="D60">
        <v>7</v>
      </c>
      <c r="E60">
        <v>95</v>
      </c>
      <c r="F60">
        <v>10000</v>
      </c>
      <c r="G60">
        <v>3685368</v>
      </c>
      <c r="H60" t="s">
        <v>260</v>
      </c>
      <c r="I60" t="s">
        <v>261</v>
      </c>
      <c r="J60" t="s">
        <v>142</v>
      </c>
      <c r="K60">
        <f>SUM(O60:O60)</f>
        <v>1895534</v>
      </c>
      <c r="L60">
        <v>144</v>
      </c>
      <c r="M60">
        <v>10</v>
      </c>
      <c r="N60" t="s">
        <v>35</v>
      </c>
      <c r="O60">
        <v>1895534</v>
      </c>
      <c r="P60">
        <v>1724937</v>
      </c>
      <c r="Q60" t="s">
        <v>143</v>
      </c>
      <c r="R60"/>
      <c r="S60"/>
      <c r="T60" t="s">
        <v>246</v>
      </c>
      <c r="U60" t="s">
        <v>246</v>
      </c>
      <c r="V60" t="s">
        <v>247</v>
      </c>
      <c r="W60" t="s">
        <v>40</v>
      </c>
      <c r="X60"/>
      <c r="Y60">
        <v>2018</v>
      </c>
      <c r="Z60">
        <v>1</v>
      </c>
      <c r="AA60" t="s">
        <v>68</v>
      </c>
      <c r="AB60" t="s">
        <v>69</v>
      </c>
      <c r="AC60" s="4">
        <v>43467</v>
      </c>
      <c r="AD60"/>
      <c r="AE60" t="s">
        <v>152</v>
      </c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</row>
    <row r="61" spans="1:122" s="1" customFormat="1" x14ac:dyDescent="0.3">
      <c r="A61">
        <v>2026</v>
      </c>
      <c r="B61">
        <v>3</v>
      </c>
      <c r="C61">
        <v>30</v>
      </c>
      <c r="D61">
        <v>7</v>
      </c>
      <c r="E61">
        <v>95</v>
      </c>
      <c r="F61">
        <v>10000</v>
      </c>
      <c r="G61">
        <v>3954152</v>
      </c>
      <c r="H61" t="s">
        <v>262</v>
      </c>
      <c r="I61" t="s">
        <v>263</v>
      </c>
      <c r="J61" t="s">
        <v>142</v>
      </c>
      <c r="K61">
        <f>SUM(O61:O61)</f>
        <v>2899048</v>
      </c>
      <c r="L61">
        <v>144</v>
      </c>
      <c r="M61">
        <v>10</v>
      </c>
      <c r="N61" t="s">
        <v>35</v>
      </c>
      <c r="O61">
        <v>2899048</v>
      </c>
      <c r="P61">
        <v>2638134</v>
      </c>
      <c r="Q61" t="s">
        <v>143</v>
      </c>
      <c r="R61"/>
      <c r="S61"/>
      <c r="T61" t="s">
        <v>264</v>
      </c>
      <c r="U61" t="s">
        <v>265</v>
      </c>
      <c r="V61" t="s">
        <v>247</v>
      </c>
      <c r="W61" t="s">
        <v>40</v>
      </c>
      <c r="X61"/>
      <c r="Y61">
        <v>2018</v>
      </c>
      <c r="Z61">
        <v>1</v>
      </c>
      <c r="AA61" t="s">
        <v>68</v>
      </c>
      <c r="AB61" t="s">
        <v>69</v>
      </c>
      <c r="AC61" s="4">
        <v>43467</v>
      </c>
      <c r="AD61"/>
      <c r="AE61" t="s">
        <v>152</v>
      </c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</row>
    <row r="62" spans="1:122" s="3" customFormat="1" x14ac:dyDescent="0.3">
      <c r="A62">
        <v>2026</v>
      </c>
      <c r="B62">
        <v>3</v>
      </c>
      <c r="C62">
        <v>30</v>
      </c>
      <c r="D62">
        <v>7</v>
      </c>
      <c r="E62">
        <v>95</v>
      </c>
      <c r="F62">
        <v>10000</v>
      </c>
      <c r="G62">
        <v>3954152</v>
      </c>
      <c r="H62" t="s">
        <v>262</v>
      </c>
      <c r="I62" t="s">
        <v>263</v>
      </c>
      <c r="J62" t="s">
        <v>142</v>
      </c>
      <c r="K62">
        <v>487795</v>
      </c>
      <c r="L62">
        <v>123</v>
      </c>
      <c r="M62">
        <v>10</v>
      </c>
      <c r="N62" t="s">
        <v>35</v>
      </c>
      <c r="O62">
        <v>487795</v>
      </c>
      <c r="P62">
        <v>487795</v>
      </c>
      <c r="Q62" t="s">
        <v>329</v>
      </c>
      <c r="R62"/>
      <c r="S62"/>
      <c r="T62" t="s">
        <v>264</v>
      </c>
      <c r="U62" t="s">
        <v>265</v>
      </c>
      <c r="V62" t="s">
        <v>247</v>
      </c>
      <c r="W62" t="s">
        <v>40</v>
      </c>
      <c r="X62"/>
      <c r="Y62">
        <v>2018</v>
      </c>
      <c r="Z62">
        <v>1</v>
      </c>
      <c r="AA62" t="s">
        <v>68</v>
      </c>
      <c r="AB62" t="s">
        <v>69</v>
      </c>
      <c r="AC62" s="4">
        <v>43467</v>
      </c>
      <c r="AD62"/>
      <c r="AE62" t="s">
        <v>152</v>
      </c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</row>
    <row r="63" spans="1:122" s="3" customFormat="1" x14ac:dyDescent="0.3">
      <c r="A63">
        <v>2026</v>
      </c>
      <c r="B63">
        <v>3</v>
      </c>
      <c r="C63">
        <v>30</v>
      </c>
      <c r="D63">
        <v>7</v>
      </c>
      <c r="E63">
        <v>95</v>
      </c>
      <c r="F63">
        <v>10000</v>
      </c>
      <c r="G63">
        <v>6632615</v>
      </c>
      <c r="H63" t="s">
        <v>266</v>
      </c>
      <c r="I63" t="s">
        <v>219</v>
      </c>
      <c r="J63" t="s">
        <v>142</v>
      </c>
      <c r="K63">
        <v>2564546</v>
      </c>
      <c r="L63">
        <v>144</v>
      </c>
      <c r="M63">
        <v>10</v>
      </c>
      <c r="N63" t="s">
        <v>35</v>
      </c>
      <c r="O63">
        <v>2564546</v>
      </c>
      <c r="P63">
        <v>2333737</v>
      </c>
      <c r="Q63" t="s">
        <v>143</v>
      </c>
      <c r="R63"/>
      <c r="S63"/>
      <c r="T63" t="s">
        <v>245</v>
      </c>
      <c r="U63" t="s">
        <v>246</v>
      </c>
      <c r="V63" t="s">
        <v>247</v>
      </c>
      <c r="W63" t="s">
        <v>40</v>
      </c>
      <c r="X63"/>
      <c r="Y63">
        <v>2018</v>
      </c>
      <c r="Z63">
        <v>1</v>
      </c>
      <c r="AA63" t="s">
        <v>68</v>
      </c>
      <c r="AB63" t="s">
        <v>69</v>
      </c>
      <c r="AC63" s="4">
        <v>43467</v>
      </c>
      <c r="AD63"/>
      <c r="AE63" t="s">
        <v>152</v>
      </c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</row>
    <row r="64" spans="1:122" s="3" customFormat="1" x14ac:dyDescent="0.3">
      <c r="A64">
        <v>2026</v>
      </c>
      <c r="B64">
        <v>3</v>
      </c>
      <c r="C64">
        <v>30</v>
      </c>
      <c r="D64">
        <v>7</v>
      </c>
      <c r="E64">
        <v>95</v>
      </c>
      <c r="F64">
        <v>10000</v>
      </c>
      <c r="G64">
        <v>1499480</v>
      </c>
      <c r="H64" t="s">
        <v>267</v>
      </c>
      <c r="I64" t="s">
        <v>268</v>
      </c>
      <c r="J64" t="s">
        <v>142</v>
      </c>
      <c r="K64">
        <v>2564546</v>
      </c>
      <c r="L64">
        <v>144</v>
      </c>
      <c r="M64">
        <v>10</v>
      </c>
      <c r="N64" t="s">
        <v>35</v>
      </c>
      <c r="O64">
        <v>2564546</v>
      </c>
      <c r="P64">
        <v>2333737</v>
      </c>
      <c r="Q64" t="s">
        <v>143</v>
      </c>
      <c r="R64"/>
      <c r="S64"/>
      <c r="T64" t="s">
        <v>245</v>
      </c>
      <c r="U64" t="s">
        <v>246</v>
      </c>
      <c r="V64" t="s">
        <v>247</v>
      </c>
      <c r="W64" t="s">
        <v>40</v>
      </c>
      <c r="X64"/>
      <c r="Y64">
        <v>2022</v>
      </c>
      <c r="Z64">
        <v>1</v>
      </c>
      <c r="AA64" t="s">
        <v>68</v>
      </c>
      <c r="AB64" t="s">
        <v>69</v>
      </c>
      <c r="AC64" s="4">
        <v>44811</v>
      </c>
      <c r="AD64"/>
      <c r="AE64" t="s">
        <v>152</v>
      </c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</row>
    <row r="65" spans="1:122" s="3" customFormat="1" x14ac:dyDescent="0.3">
      <c r="A65">
        <v>2026</v>
      </c>
      <c r="B65">
        <v>3</v>
      </c>
      <c r="C65">
        <v>30</v>
      </c>
      <c r="D65">
        <v>7</v>
      </c>
      <c r="E65">
        <v>95</v>
      </c>
      <c r="F65">
        <v>10000</v>
      </c>
      <c r="G65">
        <v>5568626</v>
      </c>
      <c r="H65" t="s">
        <v>269</v>
      </c>
      <c r="I65" t="s">
        <v>270</v>
      </c>
      <c r="J65" t="s">
        <v>142</v>
      </c>
      <c r="K65">
        <v>2564546</v>
      </c>
      <c r="L65">
        <v>144</v>
      </c>
      <c r="M65">
        <v>10</v>
      </c>
      <c r="N65" t="s">
        <v>35</v>
      </c>
      <c r="O65">
        <v>2564546</v>
      </c>
      <c r="P65">
        <v>2333737</v>
      </c>
      <c r="Q65" t="s">
        <v>143</v>
      </c>
      <c r="R65"/>
      <c r="S65"/>
      <c r="T65" t="s">
        <v>245</v>
      </c>
      <c r="U65" t="s">
        <v>271</v>
      </c>
      <c r="V65" t="s">
        <v>247</v>
      </c>
      <c r="W65" t="s">
        <v>40</v>
      </c>
      <c r="X65"/>
      <c r="Y65">
        <v>2024</v>
      </c>
      <c r="Z65">
        <v>1</v>
      </c>
      <c r="AA65" t="s">
        <v>68</v>
      </c>
      <c r="AB65" t="s">
        <v>69</v>
      </c>
      <c r="AC65" s="4">
        <v>45580</v>
      </c>
      <c r="AD65"/>
      <c r="AE65" t="s">
        <v>152</v>
      </c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</row>
    <row r="66" spans="1:122" s="1" customFormat="1" x14ac:dyDescent="0.3">
      <c r="A66">
        <v>2026</v>
      </c>
      <c r="B66">
        <v>3</v>
      </c>
      <c r="C66">
        <v>30</v>
      </c>
      <c r="D66">
        <v>7</v>
      </c>
      <c r="E66">
        <v>95</v>
      </c>
      <c r="F66">
        <v>10000</v>
      </c>
      <c r="G66">
        <v>5698985</v>
      </c>
      <c r="H66" t="s">
        <v>272</v>
      </c>
      <c r="I66" t="s">
        <v>273</v>
      </c>
      <c r="J66" t="s">
        <v>142</v>
      </c>
      <c r="K66">
        <f>SUM(O66:O66)</f>
        <v>2899048</v>
      </c>
      <c r="L66">
        <v>144</v>
      </c>
      <c r="M66">
        <v>10</v>
      </c>
      <c r="N66" t="s">
        <v>35</v>
      </c>
      <c r="O66">
        <v>2899048</v>
      </c>
      <c r="P66">
        <v>2638134</v>
      </c>
      <c r="Q66" t="s">
        <v>143</v>
      </c>
      <c r="R66"/>
      <c r="S66"/>
      <c r="T66" t="s">
        <v>274</v>
      </c>
      <c r="U66" t="s">
        <v>265</v>
      </c>
      <c r="V66" t="s">
        <v>247</v>
      </c>
      <c r="W66" t="s">
        <v>40</v>
      </c>
      <c r="X66"/>
      <c r="Y66">
        <v>2019</v>
      </c>
      <c r="Z66">
        <v>1</v>
      </c>
      <c r="AA66" t="s">
        <v>68</v>
      </c>
      <c r="AB66" t="s">
        <v>69</v>
      </c>
      <c r="AC66" s="4">
        <v>43784</v>
      </c>
      <c r="AD66"/>
      <c r="AE66" t="s">
        <v>152</v>
      </c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</row>
    <row r="67" spans="1:122" s="3" customFormat="1" x14ac:dyDescent="0.3">
      <c r="A67">
        <v>2026</v>
      </c>
      <c r="B67">
        <v>3</v>
      </c>
      <c r="C67">
        <v>30</v>
      </c>
      <c r="D67">
        <v>7</v>
      </c>
      <c r="E67">
        <v>95</v>
      </c>
      <c r="F67">
        <v>10000</v>
      </c>
      <c r="G67">
        <v>7778193</v>
      </c>
      <c r="H67" t="s">
        <v>275</v>
      </c>
      <c r="I67" t="s">
        <v>276</v>
      </c>
      <c r="J67" t="s">
        <v>142</v>
      </c>
      <c r="K67">
        <v>2564546</v>
      </c>
      <c r="L67">
        <v>144</v>
      </c>
      <c r="M67">
        <v>10</v>
      </c>
      <c r="N67" t="s">
        <v>35</v>
      </c>
      <c r="O67">
        <v>2564546</v>
      </c>
      <c r="P67">
        <v>2333737</v>
      </c>
      <c r="Q67" t="s">
        <v>143</v>
      </c>
      <c r="R67"/>
      <c r="S67"/>
      <c r="T67" t="s">
        <v>245</v>
      </c>
      <c r="U67" t="s">
        <v>246</v>
      </c>
      <c r="V67" t="s">
        <v>247</v>
      </c>
      <c r="W67" t="s">
        <v>40</v>
      </c>
      <c r="X67"/>
      <c r="Y67">
        <v>2024</v>
      </c>
      <c r="Z67">
        <v>1</v>
      </c>
      <c r="AA67" t="s">
        <v>68</v>
      </c>
      <c r="AB67" t="s">
        <v>69</v>
      </c>
      <c r="AC67" s="4">
        <v>45323</v>
      </c>
      <c r="AD67"/>
      <c r="AE67" t="s">
        <v>152</v>
      </c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</row>
    <row r="68" spans="1:122" s="3" customFormat="1" x14ac:dyDescent="0.3">
      <c r="A68">
        <v>2026</v>
      </c>
      <c r="B68">
        <v>3</v>
      </c>
      <c r="C68">
        <v>30</v>
      </c>
      <c r="D68">
        <v>7</v>
      </c>
      <c r="E68">
        <v>95</v>
      </c>
      <c r="F68">
        <v>10000</v>
      </c>
      <c r="G68">
        <v>2473434</v>
      </c>
      <c r="H68" t="s">
        <v>277</v>
      </c>
      <c r="I68" t="s">
        <v>278</v>
      </c>
      <c r="J68" t="s">
        <v>142</v>
      </c>
      <c r="K68">
        <v>2564546</v>
      </c>
      <c r="L68">
        <v>144</v>
      </c>
      <c r="M68">
        <v>10</v>
      </c>
      <c r="N68" t="s">
        <v>35</v>
      </c>
      <c r="O68">
        <v>2564546</v>
      </c>
      <c r="P68">
        <v>2333737</v>
      </c>
      <c r="Q68" t="s">
        <v>143</v>
      </c>
      <c r="R68"/>
      <c r="S68"/>
      <c r="T68" t="s">
        <v>245</v>
      </c>
      <c r="U68" t="s">
        <v>246</v>
      </c>
      <c r="V68" t="s">
        <v>247</v>
      </c>
      <c r="W68" t="s">
        <v>40</v>
      </c>
      <c r="X68"/>
      <c r="Y68">
        <v>2022</v>
      </c>
      <c r="Z68">
        <v>1</v>
      </c>
      <c r="AA68" t="s">
        <v>68</v>
      </c>
      <c r="AB68" t="s">
        <v>69</v>
      </c>
      <c r="AC68" s="4">
        <v>44613</v>
      </c>
      <c r="AD68"/>
      <c r="AE68" t="s">
        <v>152</v>
      </c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</row>
    <row r="69" spans="1:122" s="1" customFormat="1" x14ac:dyDescent="0.3">
      <c r="A69">
        <v>2026</v>
      </c>
      <c r="B69">
        <v>3</v>
      </c>
      <c r="C69">
        <v>30</v>
      </c>
      <c r="D69">
        <v>7</v>
      </c>
      <c r="E69">
        <v>95</v>
      </c>
      <c r="F69">
        <v>10000</v>
      </c>
      <c r="G69">
        <v>3037425</v>
      </c>
      <c r="H69" t="s">
        <v>279</v>
      </c>
      <c r="I69" t="s">
        <v>195</v>
      </c>
      <c r="J69" t="s">
        <v>142</v>
      </c>
      <c r="K69">
        <v>2899048</v>
      </c>
      <c r="L69">
        <v>144</v>
      </c>
      <c r="M69">
        <v>10</v>
      </c>
      <c r="N69" t="s">
        <v>35</v>
      </c>
      <c r="O69">
        <v>2899048</v>
      </c>
      <c r="P69">
        <v>2638134</v>
      </c>
      <c r="Q69" t="s">
        <v>143</v>
      </c>
      <c r="R69"/>
      <c r="S69"/>
      <c r="T69" t="s">
        <v>280</v>
      </c>
      <c r="U69" t="s">
        <v>281</v>
      </c>
      <c r="V69" t="s">
        <v>282</v>
      </c>
      <c r="W69" t="s">
        <v>40</v>
      </c>
      <c r="X69"/>
      <c r="Y69">
        <v>2017</v>
      </c>
      <c r="Z69">
        <v>1</v>
      </c>
      <c r="AA69" t="s">
        <v>41</v>
      </c>
      <c r="AB69" t="s">
        <v>69</v>
      </c>
      <c r="AC69" s="4">
        <v>43121</v>
      </c>
      <c r="AD69"/>
      <c r="AE69" t="s">
        <v>152</v>
      </c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</row>
    <row r="70" spans="1:122" s="3" customFormat="1" x14ac:dyDescent="0.3">
      <c r="A70">
        <v>2026</v>
      </c>
      <c r="B70">
        <v>3</v>
      </c>
      <c r="C70">
        <v>30</v>
      </c>
      <c r="D70">
        <v>7</v>
      </c>
      <c r="E70">
        <v>95</v>
      </c>
      <c r="F70">
        <v>10000</v>
      </c>
      <c r="G70">
        <v>3037425</v>
      </c>
      <c r="H70" t="s">
        <v>279</v>
      </c>
      <c r="I70" t="s">
        <v>195</v>
      </c>
      <c r="J70" t="s">
        <v>142</v>
      </c>
      <c r="K70">
        <v>445984</v>
      </c>
      <c r="L70">
        <v>123</v>
      </c>
      <c r="M70">
        <v>10</v>
      </c>
      <c r="N70" t="s">
        <v>35</v>
      </c>
      <c r="O70">
        <v>445984</v>
      </c>
      <c r="P70">
        <v>445984</v>
      </c>
      <c r="Q70" t="s">
        <v>329</v>
      </c>
      <c r="R70"/>
      <c r="S70"/>
      <c r="T70" t="s">
        <v>280</v>
      </c>
      <c r="U70" t="s">
        <v>281</v>
      </c>
      <c r="V70" t="s">
        <v>282</v>
      </c>
      <c r="W70" t="s">
        <v>40</v>
      </c>
      <c r="X70"/>
      <c r="Y70">
        <v>2017</v>
      </c>
      <c r="Z70">
        <v>1</v>
      </c>
      <c r="AA70" t="s">
        <v>41</v>
      </c>
      <c r="AB70" t="s">
        <v>69</v>
      </c>
      <c r="AC70" s="4">
        <v>43121</v>
      </c>
      <c r="AD70"/>
      <c r="AE70" t="s">
        <v>152</v>
      </c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</row>
    <row r="71" spans="1:122" s="3" customFormat="1" x14ac:dyDescent="0.3">
      <c r="A71">
        <v>2026</v>
      </c>
      <c r="B71">
        <v>3</v>
      </c>
      <c r="C71">
        <v>30</v>
      </c>
      <c r="D71">
        <v>7</v>
      </c>
      <c r="E71">
        <v>95</v>
      </c>
      <c r="F71">
        <v>10000</v>
      </c>
      <c r="G71">
        <v>3443606</v>
      </c>
      <c r="H71" t="s">
        <v>283</v>
      </c>
      <c r="I71" t="s">
        <v>284</v>
      </c>
      <c r="J71" t="s">
        <v>142</v>
      </c>
      <c r="K71">
        <v>0</v>
      </c>
      <c r="L71">
        <v>144</v>
      </c>
      <c r="M71">
        <v>10</v>
      </c>
      <c r="N71" t="s">
        <v>35</v>
      </c>
      <c r="O71">
        <v>0</v>
      </c>
      <c r="P71">
        <v>0</v>
      </c>
      <c r="Q71" t="s">
        <v>143</v>
      </c>
      <c r="R71"/>
      <c r="S71"/>
      <c r="T71" t="s">
        <v>285</v>
      </c>
      <c r="U71" t="s">
        <v>286</v>
      </c>
      <c r="V71" t="s">
        <v>282</v>
      </c>
      <c r="W71" t="s">
        <v>40</v>
      </c>
      <c r="X71"/>
      <c r="Y71">
        <v>2023</v>
      </c>
      <c r="Z71">
        <v>1</v>
      </c>
      <c r="AA71" t="s">
        <v>68</v>
      </c>
      <c r="AB71" t="s">
        <v>69</v>
      </c>
      <c r="AC71" s="4">
        <v>45017</v>
      </c>
      <c r="AD71"/>
      <c r="AE71" t="s">
        <v>152</v>
      </c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</row>
    <row r="72" spans="1:122" s="1" customFormat="1" x14ac:dyDescent="0.3">
      <c r="A72">
        <v>2026</v>
      </c>
      <c r="B72">
        <v>3</v>
      </c>
      <c r="C72">
        <v>30</v>
      </c>
      <c r="D72">
        <v>7</v>
      </c>
      <c r="E72">
        <v>95</v>
      </c>
      <c r="F72">
        <v>10000</v>
      </c>
      <c r="G72">
        <v>3200876</v>
      </c>
      <c r="H72" t="s">
        <v>287</v>
      </c>
      <c r="I72" t="s">
        <v>133</v>
      </c>
      <c r="J72" t="s">
        <v>142</v>
      </c>
      <c r="K72">
        <v>2150000</v>
      </c>
      <c r="L72">
        <v>144</v>
      </c>
      <c r="M72">
        <v>10</v>
      </c>
      <c r="N72" t="s">
        <v>35</v>
      </c>
      <c r="O72">
        <v>2150000</v>
      </c>
      <c r="P72">
        <v>1956500</v>
      </c>
      <c r="Q72" t="s">
        <v>143</v>
      </c>
      <c r="R72"/>
      <c r="S72"/>
      <c r="T72" t="s">
        <v>288</v>
      </c>
      <c r="U72" t="s">
        <v>289</v>
      </c>
      <c r="V72" t="s">
        <v>290</v>
      </c>
      <c r="W72" t="s">
        <v>40</v>
      </c>
      <c r="X72"/>
      <c r="Y72">
        <v>2018</v>
      </c>
      <c r="Z72">
        <v>1</v>
      </c>
      <c r="AA72" t="s">
        <v>74</v>
      </c>
      <c r="AB72" t="s">
        <v>69</v>
      </c>
      <c r="AC72" s="4">
        <v>43123</v>
      </c>
      <c r="AD72"/>
      <c r="AE72" t="s">
        <v>152</v>
      </c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</row>
    <row r="73" spans="1:122" s="1" customFormat="1" x14ac:dyDescent="0.3">
      <c r="A73">
        <v>2026</v>
      </c>
      <c r="B73">
        <v>3</v>
      </c>
      <c r="C73">
        <v>30</v>
      </c>
      <c r="D73">
        <v>7</v>
      </c>
      <c r="E73">
        <v>95</v>
      </c>
      <c r="F73">
        <v>10000</v>
      </c>
      <c r="G73">
        <v>4494049</v>
      </c>
      <c r="H73" t="s">
        <v>291</v>
      </c>
      <c r="I73" t="s">
        <v>292</v>
      </c>
      <c r="J73" t="s">
        <v>142</v>
      </c>
      <c r="K73">
        <v>2899048</v>
      </c>
      <c r="L73">
        <v>144</v>
      </c>
      <c r="M73">
        <v>10</v>
      </c>
      <c r="N73" t="s">
        <v>35</v>
      </c>
      <c r="O73">
        <v>2899048</v>
      </c>
      <c r="P73">
        <v>2638134</v>
      </c>
      <c r="Q73" t="s">
        <v>143</v>
      </c>
      <c r="R73"/>
      <c r="S73"/>
      <c r="T73" t="s">
        <v>293</v>
      </c>
      <c r="U73" t="s">
        <v>294</v>
      </c>
      <c r="V73" t="s">
        <v>290</v>
      </c>
      <c r="W73" t="s">
        <v>40</v>
      </c>
      <c r="X73"/>
      <c r="Y73">
        <v>2018</v>
      </c>
      <c r="Z73">
        <v>1</v>
      </c>
      <c r="AA73" t="s">
        <v>41</v>
      </c>
      <c r="AB73" t="s">
        <v>69</v>
      </c>
      <c r="AC73" s="4">
        <v>43127</v>
      </c>
      <c r="AD73"/>
      <c r="AE73" t="s">
        <v>152</v>
      </c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</row>
    <row r="74" spans="1:122" s="1" customFormat="1" x14ac:dyDescent="0.3">
      <c r="A74">
        <v>2026</v>
      </c>
      <c r="B74">
        <v>3</v>
      </c>
      <c r="C74">
        <v>30</v>
      </c>
      <c r="D74">
        <v>7</v>
      </c>
      <c r="E74">
        <v>95</v>
      </c>
      <c r="F74">
        <v>10000</v>
      </c>
      <c r="G74">
        <v>4494049</v>
      </c>
      <c r="H74" t="s">
        <v>291</v>
      </c>
      <c r="I74" t="s">
        <v>292</v>
      </c>
      <c r="J74" t="s">
        <v>142</v>
      </c>
      <c r="K74">
        <v>500000</v>
      </c>
      <c r="L74">
        <v>133</v>
      </c>
      <c r="M74">
        <v>10</v>
      </c>
      <c r="N74" t="s">
        <v>35</v>
      </c>
      <c r="O74">
        <v>500000</v>
      </c>
      <c r="P74">
        <v>500000</v>
      </c>
      <c r="Q74" t="s">
        <v>337</v>
      </c>
      <c r="R74"/>
      <c r="S74"/>
      <c r="T74" t="s">
        <v>293</v>
      </c>
      <c r="U74" t="s">
        <v>294</v>
      </c>
      <c r="V74" t="s">
        <v>290</v>
      </c>
      <c r="W74" t="s">
        <v>40</v>
      </c>
      <c r="X74"/>
      <c r="Y74">
        <v>2018</v>
      </c>
      <c r="Z74">
        <v>1</v>
      </c>
      <c r="AA74" t="s">
        <v>41</v>
      </c>
      <c r="AB74" t="s">
        <v>69</v>
      </c>
      <c r="AC74" s="4">
        <v>43127</v>
      </c>
      <c r="AD74"/>
      <c r="AE74" t="s">
        <v>152</v>
      </c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</row>
    <row r="75" spans="1:122" s="3" customFormat="1" x14ac:dyDescent="0.3">
      <c r="A75">
        <v>2026</v>
      </c>
      <c r="B75">
        <v>3</v>
      </c>
      <c r="C75">
        <v>30</v>
      </c>
      <c r="D75">
        <v>7</v>
      </c>
      <c r="E75">
        <v>95</v>
      </c>
      <c r="F75">
        <v>10000</v>
      </c>
      <c r="G75">
        <v>2260262</v>
      </c>
      <c r="H75" t="s">
        <v>295</v>
      </c>
      <c r="I75" t="s">
        <v>296</v>
      </c>
      <c r="J75" t="s">
        <v>142</v>
      </c>
      <c r="K75">
        <f>SUM(O75:O75)</f>
        <v>1000000</v>
      </c>
      <c r="L75">
        <v>144</v>
      </c>
      <c r="M75">
        <v>10</v>
      </c>
      <c r="N75" t="s">
        <v>35</v>
      </c>
      <c r="O75">
        <v>1000000</v>
      </c>
      <c r="P75">
        <v>910000</v>
      </c>
      <c r="Q75" t="s">
        <v>143</v>
      </c>
      <c r="R75"/>
      <c r="S75"/>
      <c r="T75" t="s">
        <v>297</v>
      </c>
      <c r="U75" t="s">
        <v>298</v>
      </c>
      <c r="V75" t="s">
        <v>290</v>
      </c>
      <c r="W75" t="s">
        <v>40</v>
      </c>
      <c r="X75"/>
      <c r="Y75">
        <v>2023</v>
      </c>
      <c r="Z75">
        <v>1</v>
      </c>
      <c r="AA75" t="s">
        <v>68</v>
      </c>
      <c r="AB75" t="s">
        <v>69</v>
      </c>
      <c r="AC75" s="4">
        <v>45079</v>
      </c>
      <c r="AD75"/>
      <c r="AE75" t="s">
        <v>152</v>
      </c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</row>
    <row r="76" spans="1:122" s="1" customFormat="1" x14ac:dyDescent="0.3">
      <c r="A76">
        <v>2026</v>
      </c>
      <c r="B76">
        <v>3</v>
      </c>
      <c r="C76">
        <v>30</v>
      </c>
      <c r="D76">
        <v>7</v>
      </c>
      <c r="E76">
        <v>95</v>
      </c>
      <c r="F76">
        <v>10000</v>
      </c>
      <c r="G76">
        <v>5556866</v>
      </c>
      <c r="H76" t="s">
        <v>299</v>
      </c>
      <c r="I76" t="s">
        <v>300</v>
      </c>
      <c r="J76" t="s">
        <v>142</v>
      </c>
      <c r="K76">
        <f>SUM(O76)</f>
        <v>2899048</v>
      </c>
      <c r="L76">
        <v>144</v>
      </c>
      <c r="M76">
        <v>10</v>
      </c>
      <c r="N76" t="s">
        <v>35</v>
      </c>
      <c r="O76">
        <v>2899048</v>
      </c>
      <c r="P76">
        <v>2638134</v>
      </c>
      <c r="Q76" t="s">
        <v>143</v>
      </c>
      <c r="R76"/>
      <c r="S76"/>
      <c r="T76" t="s">
        <v>301</v>
      </c>
      <c r="U76" t="s">
        <v>302</v>
      </c>
      <c r="V76" t="s">
        <v>50</v>
      </c>
      <c r="W76" t="s">
        <v>40</v>
      </c>
      <c r="X76"/>
      <c r="Y76">
        <v>2024</v>
      </c>
      <c r="Z76">
        <v>1</v>
      </c>
      <c r="AA76" t="s">
        <v>303</v>
      </c>
      <c r="AB76" t="s">
        <v>69</v>
      </c>
      <c r="AC76" s="4">
        <v>45357</v>
      </c>
      <c r="AD76"/>
      <c r="AE76" t="s">
        <v>152</v>
      </c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</row>
    <row r="77" spans="1:122" s="1" customFormat="1" x14ac:dyDescent="0.3">
      <c r="A77">
        <v>2026</v>
      </c>
      <c r="B77">
        <v>3</v>
      </c>
      <c r="C77">
        <v>30</v>
      </c>
      <c r="D77">
        <v>7</v>
      </c>
      <c r="E77">
        <v>95</v>
      </c>
      <c r="F77">
        <v>10000</v>
      </c>
      <c r="G77">
        <v>4988282</v>
      </c>
      <c r="H77" t="s">
        <v>304</v>
      </c>
      <c r="I77" t="s">
        <v>305</v>
      </c>
      <c r="J77" t="s">
        <v>142</v>
      </c>
      <c r="K77">
        <f>SUM(O77:O77)</f>
        <v>2899048</v>
      </c>
      <c r="L77">
        <v>144</v>
      </c>
      <c r="M77">
        <v>10</v>
      </c>
      <c r="N77" t="s">
        <v>35</v>
      </c>
      <c r="O77">
        <v>2899048</v>
      </c>
      <c r="P77">
        <v>2638134</v>
      </c>
      <c r="Q77" t="s">
        <v>143</v>
      </c>
      <c r="R77"/>
      <c r="S77"/>
      <c r="T77" t="s">
        <v>306</v>
      </c>
      <c r="U77" t="s">
        <v>307</v>
      </c>
      <c r="V77" t="s">
        <v>50</v>
      </c>
      <c r="W77" t="s">
        <v>40</v>
      </c>
      <c r="X77"/>
      <c r="Y77">
        <v>2020</v>
      </c>
      <c r="Z77">
        <v>1</v>
      </c>
      <c r="AA77" t="s">
        <v>41</v>
      </c>
      <c r="AB77" t="s">
        <v>69</v>
      </c>
      <c r="AC77" s="4">
        <v>43886</v>
      </c>
      <c r="AD77"/>
      <c r="AE77" t="s">
        <v>152</v>
      </c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</row>
    <row r="78" spans="1:122" s="1" customFormat="1" x14ac:dyDescent="0.3">
      <c r="A78">
        <v>2026</v>
      </c>
      <c r="B78">
        <v>3</v>
      </c>
      <c r="C78">
        <v>30</v>
      </c>
      <c r="D78">
        <v>7</v>
      </c>
      <c r="E78">
        <v>95</v>
      </c>
      <c r="F78">
        <v>10000</v>
      </c>
      <c r="G78">
        <v>5570038</v>
      </c>
      <c r="H78" t="s">
        <v>308</v>
      </c>
      <c r="I78" t="s">
        <v>309</v>
      </c>
      <c r="J78" t="s">
        <v>142</v>
      </c>
      <c r="K78">
        <f>SUM(O78:O78)</f>
        <v>2899048</v>
      </c>
      <c r="L78">
        <v>144</v>
      </c>
      <c r="M78">
        <v>10</v>
      </c>
      <c r="N78" t="s">
        <v>35</v>
      </c>
      <c r="O78">
        <v>2899048</v>
      </c>
      <c r="P78">
        <v>2638134</v>
      </c>
      <c r="Q78" t="s">
        <v>143</v>
      </c>
      <c r="R78"/>
      <c r="S78"/>
      <c r="T78" t="s">
        <v>310</v>
      </c>
      <c r="U78" t="s">
        <v>311</v>
      </c>
      <c r="V78" t="s">
        <v>50</v>
      </c>
      <c r="W78" t="s">
        <v>40</v>
      </c>
      <c r="X78"/>
      <c r="Y78">
        <v>2024</v>
      </c>
      <c r="Z78">
        <v>1</v>
      </c>
      <c r="AA78" t="s">
        <v>41</v>
      </c>
      <c r="AB78" t="s">
        <v>69</v>
      </c>
      <c r="AC78" s="4">
        <v>45390</v>
      </c>
      <c r="AD78"/>
      <c r="AE78" t="s">
        <v>152</v>
      </c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</row>
    <row r="79" spans="1:122" s="3" customFormat="1" x14ac:dyDescent="0.3">
      <c r="A79">
        <v>2026</v>
      </c>
      <c r="B79">
        <v>3</v>
      </c>
      <c r="C79">
        <v>30</v>
      </c>
      <c r="D79">
        <v>7</v>
      </c>
      <c r="E79">
        <v>95</v>
      </c>
      <c r="F79">
        <v>10000</v>
      </c>
      <c r="G79">
        <v>3847968</v>
      </c>
      <c r="H79" t="s">
        <v>312</v>
      </c>
      <c r="I79" t="s">
        <v>313</v>
      </c>
      <c r="J79" t="s">
        <v>142</v>
      </c>
      <c r="K79">
        <v>1765602</v>
      </c>
      <c r="L79">
        <v>144</v>
      </c>
      <c r="M79">
        <v>10</v>
      </c>
      <c r="N79" t="s">
        <v>35</v>
      </c>
      <c r="O79">
        <v>1765602</v>
      </c>
      <c r="P79">
        <v>1606698</v>
      </c>
      <c r="Q79" t="s">
        <v>143</v>
      </c>
      <c r="R79"/>
      <c r="S79"/>
      <c r="T79" t="s">
        <v>314</v>
      </c>
      <c r="U79" t="s">
        <v>315</v>
      </c>
      <c r="V79" t="s">
        <v>50</v>
      </c>
      <c r="W79" t="s">
        <v>40</v>
      </c>
      <c r="X79"/>
      <c r="Y79">
        <v>2021</v>
      </c>
      <c r="Z79">
        <v>1</v>
      </c>
      <c r="AA79" t="s">
        <v>41</v>
      </c>
      <c r="AB79" t="s">
        <v>69</v>
      </c>
      <c r="AC79" s="4">
        <v>44278</v>
      </c>
      <c r="AD79"/>
      <c r="AE79" t="s">
        <v>152</v>
      </c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</row>
    <row r="80" spans="1:122" s="1" customFormat="1" x14ac:dyDescent="0.3">
      <c r="A80">
        <v>2026</v>
      </c>
      <c r="B80">
        <v>3</v>
      </c>
      <c r="C80">
        <v>30</v>
      </c>
      <c r="D80">
        <v>7</v>
      </c>
      <c r="E80">
        <v>95</v>
      </c>
      <c r="F80">
        <v>10000</v>
      </c>
      <c r="G80">
        <v>2840544</v>
      </c>
      <c r="H80" t="s">
        <v>316</v>
      </c>
      <c r="I80" t="s">
        <v>216</v>
      </c>
      <c r="J80" t="s">
        <v>142</v>
      </c>
      <c r="K80">
        <f>SUM(O80:O80)</f>
        <v>2899048</v>
      </c>
      <c r="L80">
        <v>144</v>
      </c>
      <c r="M80">
        <v>10</v>
      </c>
      <c r="N80" t="s">
        <v>35</v>
      </c>
      <c r="O80">
        <v>2899048</v>
      </c>
      <c r="P80">
        <v>2638134</v>
      </c>
      <c r="Q80" t="s">
        <v>143</v>
      </c>
      <c r="R80"/>
      <c r="S80"/>
      <c r="T80" t="s">
        <v>306</v>
      </c>
      <c r="U80" t="s">
        <v>317</v>
      </c>
      <c r="V80" t="s">
        <v>50</v>
      </c>
      <c r="W80" t="s">
        <v>40</v>
      </c>
      <c r="X80"/>
      <c r="Y80">
        <v>2022</v>
      </c>
      <c r="Z80">
        <v>1</v>
      </c>
      <c r="AA80" t="s">
        <v>41</v>
      </c>
      <c r="AB80" t="s">
        <v>69</v>
      </c>
      <c r="AC80" s="4">
        <v>44655</v>
      </c>
      <c r="AD80"/>
      <c r="AE80" t="s">
        <v>152</v>
      </c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</row>
    <row r="81" spans="1:122" s="1" customFormat="1" x14ac:dyDescent="0.3">
      <c r="A81">
        <v>2026</v>
      </c>
      <c r="B81">
        <v>3</v>
      </c>
      <c r="C81">
        <v>30</v>
      </c>
      <c r="D81">
        <v>7</v>
      </c>
      <c r="E81">
        <v>95</v>
      </c>
      <c r="F81">
        <v>10000</v>
      </c>
      <c r="G81">
        <v>5156843</v>
      </c>
      <c r="H81" t="s">
        <v>318</v>
      </c>
      <c r="I81" t="s">
        <v>93</v>
      </c>
      <c r="J81" t="s">
        <v>142</v>
      </c>
      <c r="K81">
        <f>SUM(O81)</f>
        <v>3500000</v>
      </c>
      <c r="L81">
        <v>144</v>
      </c>
      <c r="M81">
        <v>10</v>
      </c>
      <c r="N81" t="s">
        <v>35</v>
      </c>
      <c r="O81">
        <v>3500000</v>
      </c>
      <c r="P81">
        <v>3185000</v>
      </c>
      <c r="Q81" t="s">
        <v>143</v>
      </c>
      <c r="R81"/>
      <c r="S81"/>
      <c r="T81" t="s">
        <v>319</v>
      </c>
      <c r="U81" t="s">
        <v>320</v>
      </c>
      <c r="V81" t="s">
        <v>50</v>
      </c>
      <c r="W81" t="s">
        <v>40</v>
      </c>
      <c r="X81"/>
      <c r="Y81">
        <v>2022</v>
      </c>
      <c r="Z81">
        <v>1</v>
      </c>
      <c r="AA81" t="s">
        <v>74</v>
      </c>
      <c r="AB81" t="s">
        <v>69</v>
      </c>
      <c r="AC81" s="4">
        <v>44805</v>
      </c>
      <c r="AD81"/>
      <c r="AE81" t="s">
        <v>152</v>
      </c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</row>
    <row r="82" spans="1:122" s="1" customFormat="1" x14ac:dyDescent="0.3">
      <c r="A82">
        <v>2026</v>
      </c>
      <c r="B82">
        <v>3</v>
      </c>
      <c r="C82">
        <v>30</v>
      </c>
      <c r="D82">
        <v>7</v>
      </c>
      <c r="E82">
        <v>95</v>
      </c>
      <c r="F82">
        <v>10000</v>
      </c>
      <c r="G82">
        <v>4757367</v>
      </c>
      <c r="H82" t="s">
        <v>321</v>
      </c>
      <c r="I82" t="s">
        <v>322</v>
      </c>
      <c r="J82" t="s">
        <v>142</v>
      </c>
      <c r="K82">
        <v>2007033</v>
      </c>
      <c r="L82">
        <v>144</v>
      </c>
      <c r="M82">
        <v>10</v>
      </c>
      <c r="N82" t="s">
        <v>35</v>
      </c>
      <c r="O82">
        <v>2007033</v>
      </c>
      <c r="P82">
        <v>1826400</v>
      </c>
      <c r="Q82" t="s">
        <v>143</v>
      </c>
      <c r="R82"/>
      <c r="S82"/>
      <c r="T82" t="s">
        <v>323</v>
      </c>
      <c r="U82" t="s">
        <v>324</v>
      </c>
      <c r="V82" t="s">
        <v>50</v>
      </c>
      <c r="W82" t="s">
        <v>40</v>
      </c>
      <c r="X82"/>
      <c r="Y82">
        <v>2025</v>
      </c>
      <c r="Z82">
        <v>1</v>
      </c>
      <c r="AA82" t="s">
        <v>74</v>
      </c>
      <c r="AB82" t="s">
        <v>69</v>
      </c>
      <c r="AC82" s="4">
        <v>45933</v>
      </c>
      <c r="AD82"/>
      <c r="AE82" t="s">
        <v>152</v>
      </c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</row>
    <row r="83" spans="1:122" s="1" customFormat="1" x14ac:dyDescent="0.3">
      <c r="A83">
        <v>2026</v>
      </c>
      <c r="B83">
        <v>3</v>
      </c>
      <c r="C83">
        <v>30</v>
      </c>
      <c r="D83">
        <v>7</v>
      </c>
      <c r="E83">
        <v>95</v>
      </c>
      <c r="F83">
        <v>10000</v>
      </c>
      <c r="G83">
        <v>6036437</v>
      </c>
      <c r="H83" t="s">
        <v>325</v>
      </c>
      <c r="I83" t="s">
        <v>326</v>
      </c>
      <c r="J83" t="s">
        <v>142</v>
      </c>
      <c r="K83">
        <v>2899048</v>
      </c>
      <c r="L83">
        <v>144</v>
      </c>
      <c r="M83">
        <v>10</v>
      </c>
      <c r="N83" t="s">
        <v>35</v>
      </c>
      <c r="O83">
        <v>2899048</v>
      </c>
      <c r="P83">
        <v>2638134</v>
      </c>
      <c r="Q83" t="s">
        <v>143</v>
      </c>
      <c r="R83"/>
      <c r="S83"/>
      <c r="T83" t="s">
        <v>306</v>
      </c>
      <c r="U83" t="s">
        <v>307</v>
      </c>
      <c r="V83" t="s">
        <v>50</v>
      </c>
      <c r="W83" t="s">
        <v>40</v>
      </c>
      <c r="X83"/>
      <c r="Y83">
        <v>2026</v>
      </c>
      <c r="Z83">
        <v>1</v>
      </c>
      <c r="AA83" t="s">
        <v>74</v>
      </c>
      <c r="AB83" t="s">
        <v>69</v>
      </c>
      <c r="AC83" s="4">
        <v>46027</v>
      </c>
      <c r="AD83"/>
      <c r="AE83" t="s">
        <v>152</v>
      </c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</row>
    <row r="84" spans="1:122" s="3" customFormat="1" x14ac:dyDescent="0.3">
      <c r="A84">
        <v>2026</v>
      </c>
      <c r="B84">
        <v>3</v>
      </c>
      <c r="C84">
        <v>30</v>
      </c>
      <c r="D84">
        <v>7</v>
      </c>
      <c r="E84">
        <v>95</v>
      </c>
      <c r="F84">
        <v>10000</v>
      </c>
      <c r="G84">
        <v>5786749</v>
      </c>
      <c r="H84" t="s">
        <v>327</v>
      </c>
      <c r="I84" t="s">
        <v>328</v>
      </c>
      <c r="J84" t="s">
        <v>142</v>
      </c>
      <c r="K84">
        <v>1000000</v>
      </c>
      <c r="L84">
        <v>144</v>
      </c>
      <c r="M84">
        <v>10</v>
      </c>
      <c r="N84" t="s">
        <v>35</v>
      </c>
      <c r="O84">
        <v>1000000</v>
      </c>
      <c r="P84">
        <v>910000</v>
      </c>
      <c r="Q84" t="s">
        <v>143</v>
      </c>
      <c r="R84"/>
      <c r="S84"/>
      <c r="T84" t="s">
        <v>297</v>
      </c>
      <c r="U84" t="s">
        <v>298</v>
      </c>
      <c r="V84" t="s">
        <v>290</v>
      </c>
      <c r="W84" t="s">
        <v>40</v>
      </c>
      <c r="X84"/>
      <c r="Y84">
        <v>2026</v>
      </c>
      <c r="Z84">
        <v>1</v>
      </c>
      <c r="AA84" t="s">
        <v>68</v>
      </c>
      <c r="AB84" t="s">
        <v>69</v>
      </c>
      <c r="AC84" s="4">
        <v>46027</v>
      </c>
      <c r="AD84"/>
      <c r="AE84" t="s">
        <v>152</v>
      </c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</row>
    <row r="85" spans="1:122" s="1" customFormat="1" x14ac:dyDescent="0.3">
      <c r="A85">
        <v>2026</v>
      </c>
      <c r="B85">
        <v>3</v>
      </c>
      <c r="C85">
        <v>30</v>
      </c>
      <c r="D85">
        <v>7</v>
      </c>
      <c r="E85">
        <v>95</v>
      </c>
      <c r="F85">
        <v>10000</v>
      </c>
      <c r="G85">
        <v>6057091</v>
      </c>
      <c r="H85" t="s">
        <v>330</v>
      </c>
      <c r="I85" t="s">
        <v>331</v>
      </c>
      <c r="J85" t="s">
        <v>142</v>
      </c>
      <c r="K85">
        <v>2899048</v>
      </c>
      <c r="L85">
        <v>144</v>
      </c>
      <c r="M85">
        <v>10</v>
      </c>
      <c r="N85" t="s">
        <v>35</v>
      </c>
      <c r="O85">
        <v>2899048</v>
      </c>
      <c r="P85">
        <v>2638134</v>
      </c>
      <c r="Q85" t="s">
        <v>143</v>
      </c>
      <c r="R85"/>
      <c r="S85"/>
      <c r="T85" t="s">
        <v>306</v>
      </c>
      <c r="U85" t="s">
        <v>307</v>
      </c>
      <c r="V85" t="s">
        <v>50</v>
      </c>
      <c r="W85" t="s">
        <v>40</v>
      </c>
      <c r="X85"/>
      <c r="Y85">
        <v>2026</v>
      </c>
      <c r="Z85">
        <v>1</v>
      </c>
      <c r="AA85" t="s">
        <v>74</v>
      </c>
      <c r="AB85" t="s">
        <v>69</v>
      </c>
      <c r="AC85" s="4">
        <v>46027</v>
      </c>
      <c r="AD85"/>
      <c r="AE85" t="s">
        <v>152</v>
      </c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</row>
    <row r="86" spans="1:122" s="3" customFormat="1" x14ac:dyDescent="0.3">
      <c r="A86">
        <v>2026</v>
      </c>
      <c r="B86">
        <v>3</v>
      </c>
      <c r="C86">
        <v>30</v>
      </c>
      <c r="D86">
        <v>7</v>
      </c>
      <c r="E86">
        <v>95</v>
      </c>
      <c r="F86">
        <v>10000</v>
      </c>
      <c r="G86">
        <v>6547621</v>
      </c>
      <c r="H86" t="s">
        <v>332</v>
      </c>
      <c r="I86" t="s">
        <v>333</v>
      </c>
      <c r="J86" t="s">
        <v>142</v>
      </c>
      <c r="K86">
        <v>2899048</v>
      </c>
      <c r="L86">
        <v>144</v>
      </c>
      <c r="M86">
        <v>10</v>
      </c>
      <c r="N86" t="s">
        <v>35</v>
      </c>
      <c r="O86">
        <v>2899048</v>
      </c>
      <c r="P86">
        <v>2638134</v>
      </c>
      <c r="Q86" t="s">
        <v>143</v>
      </c>
      <c r="R86"/>
      <c r="S86"/>
      <c r="T86" t="s">
        <v>334</v>
      </c>
      <c r="U86" t="s">
        <v>335</v>
      </c>
      <c r="V86" t="s">
        <v>50</v>
      </c>
      <c r="W86" t="s">
        <v>40</v>
      </c>
      <c r="X86"/>
      <c r="Y86">
        <v>2026</v>
      </c>
      <c r="Z86">
        <v>1</v>
      </c>
      <c r="AA86" t="s">
        <v>74</v>
      </c>
      <c r="AB86" t="s">
        <v>69</v>
      </c>
      <c r="AC86" s="4">
        <v>46069</v>
      </c>
      <c r="AD86"/>
      <c r="AE86" t="s">
        <v>152</v>
      </c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Y BAJA- MARZO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</cp:lastModifiedBy>
  <dcterms:created xsi:type="dcterms:W3CDTF">2026-02-05T14:06:06Z</dcterms:created>
  <dcterms:modified xsi:type="dcterms:W3CDTF">2026-04-08T11:46:35Z</dcterms:modified>
</cp:coreProperties>
</file>