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56668923-505B-4E66-BC0D-F1058F90F835}" xr6:coauthVersionLast="47" xr6:coauthVersionMax="47" xr10:uidLastSave="{00000000-0000-0000-0000-000000000000}"/>
  <bookViews>
    <workbookView xWindow="-120" yWindow="-120" windowWidth="20730" windowHeight="11160" xr2:uid="{FEEE72ED-39D8-4BBF-A988-808162BAC97C}"/>
  </bookViews>
  <sheets>
    <sheet name="ALTA Y BAJA  DICIEMBRE 2025" sheetId="1" r:id="rId1"/>
  </sheets>
  <calcPr calcId="181029"/>
</workbook>
</file>

<file path=xl/calcChain.xml><?xml version="1.0" encoding="utf-8"?>
<calcChain xmlns="http://schemas.openxmlformats.org/spreadsheetml/2006/main">
  <c r="K41" i="1" l="1"/>
  <c r="K99" i="1"/>
  <c r="K96" i="1"/>
  <c r="K94" i="1"/>
  <c r="K92" i="1"/>
  <c r="K89" i="1"/>
  <c r="K88" i="1"/>
  <c r="K86" i="1"/>
  <c r="K79" i="1"/>
  <c r="K77" i="1"/>
  <c r="K75" i="1"/>
  <c r="K73" i="1"/>
  <c r="K71" i="1"/>
  <c r="K69" i="1"/>
  <c r="K66" i="1"/>
  <c r="K62" i="1"/>
  <c r="K59" i="1"/>
  <c r="K46" i="1"/>
  <c r="K43" i="1"/>
  <c r="K16" i="1"/>
  <c r="K14" i="1"/>
  <c r="K7" i="1"/>
  <c r="K4" i="1"/>
  <c r="K2" i="1"/>
</calcChain>
</file>

<file path=xl/sharedStrings.xml><?xml version="1.0" encoding="utf-8"?>
<sst xmlns="http://schemas.openxmlformats.org/spreadsheetml/2006/main" count="1268" uniqueCount="341">
  <si>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</si>
  <si>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</si>
  <si>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</si>
  <si>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</si>
  <si>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</si>
  <si>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</si>
  <si>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</si>
  <si>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</si>
  <si>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</si>
  <si>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</si>
  <si>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</si>
  <si>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</si>
  <si>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</si>
  <si>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</si>
  <si>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</si>
  <si>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</si>
  <si>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</si>
  <si>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</si>
  <si>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</si>
  <si>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</si>
  <si>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</si>
  <si>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</si>
  <si>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</si>
  <si>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</si>
  <si>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</si>
  <si>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</si>
  <si>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</si>
  <si>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</si>
  <si>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</si>
  <si>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</si>
  <si>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</si>
  <si>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</si>
  <si>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Euclides Adelio</t>
  </si>
  <si>
    <t>De Godois Pintos</t>
  </si>
  <si>
    <t>PERMANENTE</t>
  </si>
  <si>
    <t>MUN</t>
  </si>
  <si>
    <t>SUELDO</t>
  </si>
  <si>
    <t>Intendente Municipal</t>
  </si>
  <si>
    <t>ejercer la representacion legal de la municipalidad</t>
  </si>
  <si>
    <t>07:00 a 12:31</t>
  </si>
  <si>
    <t>N</t>
  </si>
  <si>
    <t>Bachillerato</t>
  </si>
  <si>
    <t>euclidesdegodois@gmail.com</t>
  </si>
  <si>
    <t>SI</t>
  </si>
  <si>
    <t>GASTO DE REPRESENTACION</t>
  </si>
  <si>
    <t>07:00 a 12:32</t>
  </si>
  <si>
    <t>Lourdes Elizabeth</t>
  </si>
  <si>
    <t>Amarilla de Centurion</t>
  </si>
  <si>
    <t>Secretaria de Educacion</t>
  </si>
  <si>
    <t xml:space="preserve">Recibir desarrollar y aplicar las pol¡ticas y los lineamientos emanadas de la </t>
  </si>
  <si>
    <t>07:00 a 12:30</t>
  </si>
  <si>
    <t>Licenciada en Ciencias de la Educacion</t>
  </si>
  <si>
    <t>lourdes_amarilla@hotmail.com</t>
  </si>
  <si>
    <t>Fabio Robin</t>
  </si>
  <si>
    <t>Reckziegel Dietz</t>
  </si>
  <si>
    <t>Encargado de Catastro</t>
  </si>
  <si>
    <t>Realizar los c lculos para pago de Impuesto municipal</t>
  </si>
  <si>
    <t>fabio_reckziegel@hotmail.com</t>
  </si>
  <si>
    <t>Lidia Margarita</t>
  </si>
  <si>
    <t>Melgarejo</t>
  </si>
  <si>
    <t>Secretaria General</t>
  </si>
  <si>
    <t xml:space="preserve">Coordinacion de actividades con las diferentes dependencias de la Municipalidad </t>
  </si>
  <si>
    <t>Docente</t>
  </si>
  <si>
    <t>li_chy_@hotmail.com</t>
  </si>
  <si>
    <t>Severiano</t>
  </si>
  <si>
    <t>Mendoza</t>
  </si>
  <si>
    <t>Inspector de Transito</t>
  </si>
  <si>
    <t>Velar por el Tr nsito y la seguridad vial dentro del µrea de su competencia</t>
  </si>
  <si>
    <t>Escolar</t>
  </si>
  <si>
    <t>municipalidad@bellavista.gov.py</t>
  </si>
  <si>
    <t>Cesar Armando</t>
  </si>
  <si>
    <t>Baez</t>
  </si>
  <si>
    <t>Tesorero</t>
  </si>
  <si>
    <t>Elaborar el flujo de caja y llevar el control de la ejecucion municipal</t>
  </si>
  <si>
    <t>Universitario</t>
  </si>
  <si>
    <t>cesarbaez_89@hotmail.com</t>
  </si>
  <si>
    <t>Blanca Estela</t>
  </si>
  <si>
    <t>Britez de Armoa</t>
  </si>
  <si>
    <t>Encargada de Accion Social</t>
  </si>
  <si>
    <t xml:space="preserve">Participar en la definicion de las politicas para la concrecion de ayudas a las personas </t>
  </si>
  <si>
    <t>Juan Manuel</t>
  </si>
  <si>
    <t>Silvero Tischler</t>
  </si>
  <si>
    <t>Encargado de Hacienda</t>
  </si>
  <si>
    <t xml:space="preserve">Controlar la habilitacion de los comercios, industrias, profesionales, mataderos, </t>
  </si>
  <si>
    <t>juansilvero098@gmail.com</t>
  </si>
  <si>
    <t>Maria Delicia</t>
  </si>
  <si>
    <t>Leiva</t>
  </si>
  <si>
    <t xml:space="preserve">SUELDO </t>
  </si>
  <si>
    <t>PSG</t>
  </si>
  <si>
    <t>Limpiadora</t>
  </si>
  <si>
    <t>Limpiadora edificio municipal</t>
  </si>
  <si>
    <t>REPOSO MEDICO</t>
  </si>
  <si>
    <t>Hector Alcides</t>
  </si>
  <si>
    <t>Villalba</t>
  </si>
  <si>
    <t>Fiscal de Obras</t>
  </si>
  <si>
    <t>Realizar fiscalizaciones de Obras conforme a los planos presentados</t>
  </si>
  <si>
    <t>obras@bellavista.gov.py</t>
  </si>
  <si>
    <t>Isidor</t>
  </si>
  <si>
    <t>Saatkamp</t>
  </si>
  <si>
    <t>Encargado de deposito</t>
  </si>
  <si>
    <t xml:space="preserve">Realizar el cuidado y mantenimiento del deposito de propiedad municipal </t>
  </si>
  <si>
    <t>07:00 a 17:00</t>
  </si>
  <si>
    <t>horas extraordinarias</t>
  </si>
  <si>
    <t>Walter</t>
  </si>
  <si>
    <t>Morinigo</t>
  </si>
  <si>
    <t>Jefe de Transito</t>
  </si>
  <si>
    <t>Control y Ordenaniento en todo lo referente a circulacion de vehiculos y personas en el municipio</t>
  </si>
  <si>
    <t>transito@bellavista.gov.py</t>
  </si>
  <si>
    <t>Jose Ramon</t>
  </si>
  <si>
    <t>Benitez Solis</t>
  </si>
  <si>
    <t>DIETAS</t>
  </si>
  <si>
    <t>Concejal Municipal</t>
  </si>
  <si>
    <t>Sancionar ordenanzas resoluciones reglamento municipales</t>
  </si>
  <si>
    <t>Licenciado</t>
  </si>
  <si>
    <t>junta_municipal@bellavista.gov.py</t>
  </si>
  <si>
    <t>Celia Andrea</t>
  </si>
  <si>
    <t>Escobar Rodriguez</t>
  </si>
  <si>
    <t>Licenciada</t>
  </si>
  <si>
    <t>Hector Ruben</t>
  </si>
  <si>
    <t>Cabral Cristaldo</t>
  </si>
  <si>
    <t>Nelson</t>
  </si>
  <si>
    <t>Orue</t>
  </si>
  <si>
    <t>Veterinario</t>
  </si>
  <si>
    <t>Eno</t>
  </si>
  <si>
    <t>Scholler</t>
  </si>
  <si>
    <t>Ingeniero</t>
  </si>
  <si>
    <t>Gladys</t>
  </si>
  <si>
    <t>Amarilla de Noguera</t>
  </si>
  <si>
    <t>Erni</t>
  </si>
  <si>
    <t>Fischer</t>
  </si>
  <si>
    <t>Marino</t>
  </si>
  <si>
    <t>Ramirez</t>
  </si>
  <si>
    <t>Consejal Municipal</t>
  </si>
  <si>
    <t>Yeisson</t>
  </si>
  <si>
    <t>Link</t>
  </si>
  <si>
    <t xml:space="preserve"> </t>
  </si>
  <si>
    <t>Electricista</t>
  </si>
  <si>
    <t>Ariel</t>
  </si>
  <si>
    <t>Tischler</t>
  </si>
  <si>
    <t>Felix</t>
  </si>
  <si>
    <t>Armoa</t>
  </si>
  <si>
    <t>Abogado</t>
  </si>
  <si>
    <t xml:space="preserve">Doris </t>
  </si>
  <si>
    <t>CONTRATADO</t>
  </si>
  <si>
    <t>JORNALES</t>
  </si>
  <si>
    <t>Secretaria Junta Municipal</t>
  </si>
  <si>
    <t>Coordinacion de actividades con las diferentes dependencias de la Junta municipal</t>
  </si>
  <si>
    <t>Sergio Omar</t>
  </si>
  <si>
    <t>Martyniuk</t>
  </si>
  <si>
    <t>HONORARIOS PROFESIONALES</t>
  </si>
  <si>
    <t>Asesor Juridico Junta Municipal</t>
  </si>
  <si>
    <t>Dictaminar sobre cuestiones de Orden Juridico a la Junta municipal</t>
  </si>
  <si>
    <t>martiniuk.asociados@gmail.com</t>
  </si>
  <si>
    <t>NO</t>
  </si>
  <si>
    <t>Cristian David</t>
  </si>
  <si>
    <t>Britez Florentin</t>
  </si>
  <si>
    <t>Secretario de Turismo</t>
  </si>
  <si>
    <t>Proyectos yprogramas del area de turismo</t>
  </si>
  <si>
    <t>Marlene</t>
  </si>
  <si>
    <t>Closs</t>
  </si>
  <si>
    <t>Auxiliar de la Unidad de Contrataciones</t>
  </si>
  <si>
    <t>definir conjuntamente con el encargado de su area acciones estrategicas para la uoc</t>
  </si>
  <si>
    <t xml:space="preserve">Alejo </t>
  </si>
  <si>
    <t>Centurion</t>
  </si>
  <si>
    <t>Secretario de Cultura y Arte</t>
  </si>
  <si>
    <t>proyectos y programas para el Area de Cultura</t>
  </si>
  <si>
    <t>Tecnico en informatica</t>
  </si>
  <si>
    <t>alejocentirion@hotmail.com</t>
  </si>
  <si>
    <t>Nestor Rene</t>
  </si>
  <si>
    <t>Davalos</t>
  </si>
  <si>
    <t>Juez de Faltas</t>
  </si>
  <si>
    <t xml:space="preserve">Organizar y llevar registro de contravenciones </t>
  </si>
  <si>
    <t>Petta Closs</t>
  </si>
  <si>
    <t>Abogado intendencia</t>
  </si>
  <si>
    <t>asesoría a intendencia</t>
  </si>
  <si>
    <t>08:00 a 12:00</t>
  </si>
  <si>
    <t>Elena</t>
  </si>
  <si>
    <t>Testa</t>
  </si>
  <si>
    <t>Encargada Secretaria RRHH Y CODENI</t>
  </si>
  <si>
    <t>Organizar las actividades conforme a los recursos humanos. Atender denuncias por CODENI</t>
  </si>
  <si>
    <t>Licenciada En Psicologia</t>
  </si>
  <si>
    <t>rrhh@bellavista.gov.py</t>
  </si>
  <si>
    <t>Cristina Diana</t>
  </si>
  <si>
    <t>encargada CODENI</t>
  </si>
  <si>
    <t>Atender denuncias por CODENI</t>
  </si>
  <si>
    <t xml:space="preserve">Lilian </t>
  </si>
  <si>
    <t>Gutierrez</t>
  </si>
  <si>
    <t>Encargada Coordinadora Centro Comunitario</t>
  </si>
  <si>
    <t>Coordinacion general de actividades del Ente</t>
  </si>
  <si>
    <t>Licenciada en Relaciones Publicas</t>
  </si>
  <si>
    <t>Rene Vicente</t>
  </si>
  <si>
    <t xml:space="preserve"> Ayala Maidana</t>
  </si>
  <si>
    <t>Director y Fiscalizador Obras</t>
  </si>
  <si>
    <t xml:space="preserve">Proyectar, realizar y controlar ejecucion de obras publicas municipales y fiscalizacion de las obras </t>
  </si>
  <si>
    <t>Ingeniero Civil</t>
  </si>
  <si>
    <t>Eduardo David</t>
  </si>
  <si>
    <t>Rios</t>
  </si>
  <si>
    <t xml:space="preserve">Jefe Area de Aseo </t>
  </si>
  <si>
    <t>supervision de jornaleros</t>
  </si>
  <si>
    <t>Derlis</t>
  </si>
  <si>
    <t>Rojas</t>
  </si>
  <si>
    <t>Velar por el Transito y la seguridad vial dentro del Area de su competencia.</t>
  </si>
  <si>
    <t xml:space="preserve">Basilia </t>
  </si>
  <si>
    <t>Espinoza</t>
  </si>
  <si>
    <t>Secretaria de Medio Ambiente</t>
  </si>
  <si>
    <t>Elaboracion de acciones tendientes a la preservacion del medio ambiente en su contexto general.</t>
  </si>
  <si>
    <t>Ingeniera Agroambiental</t>
  </si>
  <si>
    <t>ambiente@bellavista.gov.py</t>
  </si>
  <si>
    <t>Johanna</t>
  </si>
  <si>
    <t xml:space="preserve">Encargada de informes municipales </t>
  </si>
  <si>
    <t xml:space="preserve">Encargada de supervisar informes municipales </t>
  </si>
  <si>
    <t>Contadora</t>
  </si>
  <si>
    <t>Juan</t>
  </si>
  <si>
    <t>Ferreira</t>
  </si>
  <si>
    <t>Sereno Plaza</t>
  </si>
  <si>
    <t xml:space="preserve">Guardia Municipal </t>
  </si>
  <si>
    <t>Idelin</t>
  </si>
  <si>
    <t>Casco</t>
  </si>
  <si>
    <t>Guardia Municipal</t>
  </si>
  <si>
    <t>Hector</t>
  </si>
  <si>
    <t>Valdez</t>
  </si>
  <si>
    <t>Chofer de Retroexcabadora</t>
  </si>
  <si>
    <t>Chofer de retroruga</t>
  </si>
  <si>
    <t>Oscar</t>
  </si>
  <si>
    <t>Schutz</t>
  </si>
  <si>
    <t>Operador motoniveladora</t>
  </si>
  <si>
    <t>Responsabilizarse del manejo de los vehiculos maquinaria retroescavadora</t>
  </si>
  <si>
    <t>Cecilia</t>
  </si>
  <si>
    <t>Gumercindo</t>
  </si>
  <si>
    <t>Auxiliar secretaria accion social</t>
  </si>
  <si>
    <t xml:space="preserve">apoyar las actividades de jefatura superior para ayuda a las personas </t>
  </si>
  <si>
    <t>S</t>
  </si>
  <si>
    <t>Natalia Soledad</t>
  </si>
  <si>
    <t>Obregon Barua</t>
  </si>
  <si>
    <t>Auxiliar de Obras</t>
  </si>
  <si>
    <t xml:space="preserve">Colaborar con el Fiscal de Obras en las tareas de medicion de las construcciones, </t>
  </si>
  <si>
    <t>Lujan Yanina</t>
  </si>
  <si>
    <t>Balbuena Silva</t>
  </si>
  <si>
    <t xml:space="preserve">Fidencio </t>
  </si>
  <si>
    <t>Núñez</t>
  </si>
  <si>
    <t>Chofer Tractor Municipal</t>
  </si>
  <si>
    <t>Britez Morel</t>
  </si>
  <si>
    <t>Encargado de vehiculos</t>
  </si>
  <si>
    <t>Encargadol cuidado vehiculos municipal</t>
  </si>
  <si>
    <t>07:00 a 12:00</t>
  </si>
  <si>
    <t>licencias@bellavista.gov.py</t>
  </si>
  <si>
    <t xml:space="preserve">Eladio Olando </t>
  </si>
  <si>
    <t>Benitez Silva</t>
  </si>
  <si>
    <t>Jornalero</t>
  </si>
  <si>
    <t>Limpieza de veredas y Baldios</t>
  </si>
  <si>
    <t>07:00 a 16:00</t>
  </si>
  <si>
    <t xml:space="preserve">Santiago </t>
  </si>
  <si>
    <t>Veron Valdez</t>
  </si>
  <si>
    <t>Julian</t>
  </si>
  <si>
    <t>Veron</t>
  </si>
  <si>
    <t xml:space="preserve">Alejandro </t>
  </si>
  <si>
    <t>Benitez</t>
  </si>
  <si>
    <t>Feliciano</t>
  </si>
  <si>
    <t>Eduardo</t>
  </si>
  <si>
    <t>Gonzalez</t>
  </si>
  <si>
    <t>Virgilio</t>
  </si>
  <si>
    <t>Rolon Franco</t>
  </si>
  <si>
    <t>Derlis Gustavo</t>
  </si>
  <si>
    <t>Luis</t>
  </si>
  <si>
    <t>Aranda</t>
  </si>
  <si>
    <t>Pedro Alexis</t>
  </si>
  <si>
    <t>Peralta</t>
  </si>
  <si>
    <t>chofer camion municipal</t>
  </si>
  <si>
    <t>Chofer camion municipal</t>
  </si>
  <si>
    <t>Reinaldo</t>
  </si>
  <si>
    <t>Dejesus</t>
  </si>
  <si>
    <t>Gómez</t>
  </si>
  <si>
    <t>Danilo Ramón</t>
  </si>
  <si>
    <t>Verón Valdez</t>
  </si>
  <si>
    <t>Limpieza recolección residuos</t>
  </si>
  <si>
    <t>Ramon</t>
  </si>
  <si>
    <t>Osorio</t>
  </si>
  <si>
    <t xml:space="preserve">Chofer </t>
  </si>
  <si>
    <t>Arnaldo Andres</t>
  </si>
  <si>
    <t xml:space="preserve">Rivas </t>
  </si>
  <si>
    <t>Hernan</t>
  </si>
  <si>
    <t>Torres</t>
  </si>
  <si>
    <t>Zacarias</t>
  </si>
  <si>
    <t>Chofer de camion</t>
  </si>
  <si>
    <t>manejo de vehiculo municipal</t>
  </si>
  <si>
    <t>07:00 a 17:01</t>
  </si>
  <si>
    <t>Carlos</t>
  </si>
  <si>
    <t>Goncalvez</t>
  </si>
  <si>
    <t>Encargado balnerario municipal</t>
  </si>
  <si>
    <t>cuidado balneario</t>
  </si>
  <si>
    <t>Yvone</t>
  </si>
  <si>
    <t>encargada biblioteca</t>
  </si>
  <si>
    <t>Atencion a personas, prestamos de libros</t>
  </si>
  <si>
    <t>07:00a 12:30</t>
  </si>
  <si>
    <t xml:space="preserve">Veronica </t>
  </si>
  <si>
    <t>Lopez</t>
  </si>
  <si>
    <t>auxiliar de tesoreria</t>
  </si>
  <si>
    <t>realizar tareas a pedido de jefatura superior</t>
  </si>
  <si>
    <t>Mirta Ana</t>
  </si>
  <si>
    <t>Duarte Rodr¡guez</t>
  </si>
  <si>
    <t>Limpiadora Municipalidad</t>
  </si>
  <si>
    <t xml:space="preserve">Proveer a las diferentes areas los servicios de limpieza necesarios para el normal </t>
  </si>
  <si>
    <t>Mariam</t>
  </si>
  <si>
    <t>Schmitt</t>
  </si>
  <si>
    <t>Cajera</t>
  </si>
  <si>
    <t>cobro a contribuyentes</t>
  </si>
  <si>
    <t>terciario</t>
  </si>
  <si>
    <t xml:space="preserve">Diego </t>
  </si>
  <si>
    <t>Aguinagalde</t>
  </si>
  <si>
    <t>Auxiliar departamento transito</t>
  </si>
  <si>
    <t>Velar por el Transito y la seguridad vial dentro del Area de su competencia</t>
  </si>
  <si>
    <t>Fatima</t>
  </si>
  <si>
    <t>Figueredo Giménez</t>
  </si>
  <si>
    <t>Auxiliar secretaría general</t>
  </si>
  <si>
    <t>trabajos de apoyo a secretaria general</t>
  </si>
  <si>
    <t>Victor Rene</t>
  </si>
  <si>
    <t>Cuenca</t>
  </si>
  <si>
    <t>Encargado de Polideportivo Municipal</t>
  </si>
  <si>
    <t>cuidado del polideportivo municipal</t>
  </si>
  <si>
    <t>Milciades Andres</t>
  </si>
  <si>
    <t>Velar por el Transito y la seguridad vial dentro del area de su competencia</t>
  </si>
  <si>
    <t xml:space="preserve"> Maria Angeles </t>
  </si>
  <si>
    <t>Encargada de liquidaciones</t>
  </si>
  <si>
    <t>cobro de impuestos a contribuyentes</t>
  </si>
  <si>
    <t xml:space="preserve">Yenifer Gabriela </t>
  </si>
  <si>
    <t>Sosa Delvalle</t>
  </si>
  <si>
    <t>Recepcionista</t>
  </si>
  <si>
    <t>atención a contribuyentes</t>
  </si>
  <si>
    <t>Isaac José</t>
  </si>
  <si>
    <t>Aquino Rojas</t>
  </si>
  <si>
    <t>A</t>
  </si>
  <si>
    <t>CONTRATO</t>
  </si>
  <si>
    <t>bonificaciones</t>
  </si>
  <si>
    <t>Banessa</t>
  </si>
  <si>
    <t>Link Duarte</t>
  </si>
  <si>
    <t xml:space="preserve">Catalina </t>
  </si>
  <si>
    <t>Martínez</t>
  </si>
  <si>
    <t>B</t>
  </si>
  <si>
    <t>RENUNCIA</t>
  </si>
  <si>
    <t>LIQUIDACION PAGO HABERES</t>
  </si>
  <si>
    <t>liquidación pago de haberes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</si>
</sst>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0" borderId="0" xfId="0" applyFill="1"/>
    <xf numFmtId="14" fontId="0" fillId="0" borderId="0" xfId="0" applyNumberFormat="1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3497-FD8A-496C-9136-FCC01A3633A5}">
  <dimension ref="A1:JN103"/>
  <sheetViews>
    <sheetView tabSelected="1" workbookViewId="0">
      <selection activeCell="O1" sqref="O1:O1048576"/>
    </sheetView>
  </sheetViews>
  <sheetFormatPr baseColWidth="10" defaultRowHeight="15" x14ac:dyDescent="0.25"/>
  <cols>
    <col min="1" max="274" width="11.42578125" style="5"/>
  </cols>
  <sheetData>
    <row r="1" spans="1:274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</row>
    <row r="2" spans="1:274" s="1" customFormat="1" x14ac:dyDescent="0.25">
      <c r="A2" s="5">
        <v>2026</v>
      </c>
      <c r="B2" s="5">
        <v>1</v>
      </c>
      <c r="C2" s="5">
        <v>30</v>
      </c>
      <c r="D2" s="5">
        <v>7</v>
      </c>
      <c r="E2" s="5">
        <v>95</v>
      </c>
      <c r="F2" s="5">
        <v>10000</v>
      </c>
      <c r="G2" s="5">
        <v>1263415</v>
      </c>
      <c r="H2" s="5" t="s">
        <v>32</v>
      </c>
      <c r="I2" s="5" t="s">
        <v>33</v>
      </c>
      <c r="J2" s="5" t="s">
        <v>34</v>
      </c>
      <c r="K2" s="5">
        <f>SUM(O2:O3)</f>
        <v>28700000</v>
      </c>
      <c r="L2" s="5">
        <v>111</v>
      </c>
      <c r="M2" s="5">
        <v>10</v>
      </c>
      <c r="N2" s="5" t="s">
        <v>35</v>
      </c>
      <c r="O2" s="5">
        <v>22700000</v>
      </c>
      <c r="P2" s="5">
        <v>22700000</v>
      </c>
      <c r="Q2" s="5" t="s">
        <v>36</v>
      </c>
      <c r="R2" s="5"/>
      <c r="S2" s="5"/>
      <c r="T2" s="5" t="s">
        <v>37</v>
      </c>
      <c r="U2" s="5" t="s">
        <v>38</v>
      </c>
      <c r="V2" s="5" t="s">
        <v>39</v>
      </c>
      <c r="W2" s="5" t="s">
        <v>40</v>
      </c>
      <c r="X2" s="5"/>
      <c r="Y2" s="5">
        <v>2021</v>
      </c>
      <c r="Z2" s="5">
        <v>1</v>
      </c>
      <c r="AA2" s="5" t="s">
        <v>41</v>
      </c>
      <c r="AB2" s="5" t="s">
        <v>42</v>
      </c>
      <c r="AC2" s="6">
        <v>44509</v>
      </c>
      <c r="AD2" s="5"/>
      <c r="AE2" s="5" t="s">
        <v>43</v>
      </c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</row>
    <row r="3" spans="1:274" s="1" customFormat="1" x14ac:dyDescent="0.25">
      <c r="A3" s="5">
        <v>2026</v>
      </c>
      <c r="B3" s="5">
        <v>1</v>
      </c>
      <c r="C3" s="5">
        <v>30</v>
      </c>
      <c r="D3" s="5">
        <v>7</v>
      </c>
      <c r="E3" s="5">
        <v>95</v>
      </c>
      <c r="F3" s="5">
        <v>10000</v>
      </c>
      <c r="G3" s="5">
        <v>1263415</v>
      </c>
      <c r="H3" s="5" t="s">
        <v>32</v>
      </c>
      <c r="I3" s="5" t="s">
        <v>33</v>
      </c>
      <c r="J3" s="5" t="s">
        <v>34</v>
      </c>
      <c r="K3" s="5"/>
      <c r="L3" s="5">
        <v>113</v>
      </c>
      <c r="M3" s="5">
        <v>10</v>
      </c>
      <c r="N3" s="5" t="s">
        <v>35</v>
      </c>
      <c r="O3" s="5">
        <v>6000000</v>
      </c>
      <c r="P3" s="5">
        <v>6000000</v>
      </c>
      <c r="Q3" s="5" t="s">
        <v>44</v>
      </c>
      <c r="R3" s="5"/>
      <c r="S3" s="5"/>
      <c r="T3" s="5" t="s">
        <v>37</v>
      </c>
      <c r="U3" s="5" t="s">
        <v>38</v>
      </c>
      <c r="V3" s="5" t="s">
        <v>45</v>
      </c>
      <c r="W3" s="5" t="s">
        <v>40</v>
      </c>
      <c r="X3" s="5"/>
      <c r="Y3" s="5">
        <v>2021</v>
      </c>
      <c r="Z3" s="5">
        <v>1</v>
      </c>
      <c r="AA3" s="5" t="s">
        <v>41</v>
      </c>
      <c r="AB3" s="5" t="s">
        <v>42</v>
      </c>
      <c r="AC3" s="6">
        <v>44510</v>
      </c>
      <c r="AD3" s="5"/>
      <c r="AE3" s="5" t="s">
        <v>43</v>
      </c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</row>
    <row r="4" spans="1:274" s="1" customFormat="1" x14ac:dyDescent="0.25">
      <c r="A4" s="5">
        <v>2026</v>
      </c>
      <c r="B4" s="5">
        <v>1</v>
      </c>
      <c r="C4" s="5">
        <v>30</v>
      </c>
      <c r="D4" s="5">
        <v>7</v>
      </c>
      <c r="E4" s="5">
        <v>95</v>
      </c>
      <c r="F4" s="5">
        <v>10000</v>
      </c>
      <c r="G4" s="5">
        <v>1169683</v>
      </c>
      <c r="H4" s="5" t="s">
        <v>46</v>
      </c>
      <c r="I4" s="5" t="s">
        <v>47</v>
      </c>
      <c r="J4" s="5" t="s">
        <v>34</v>
      </c>
      <c r="K4" s="5">
        <f>SUM(O4)</f>
        <v>3561524</v>
      </c>
      <c r="L4" s="5">
        <v>111</v>
      </c>
      <c r="M4" s="5">
        <v>10</v>
      </c>
      <c r="N4" s="5" t="s">
        <v>35</v>
      </c>
      <c r="O4" s="5">
        <v>3561524</v>
      </c>
      <c r="P4" s="5">
        <v>3055372</v>
      </c>
      <c r="Q4" s="5" t="s">
        <v>36</v>
      </c>
      <c r="R4" s="5"/>
      <c r="S4" s="5"/>
      <c r="T4" s="5" t="s">
        <v>48</v>
      </c>
      <c r="U4" s="5" t="s">
        <v>49</v>
      </c>
      <c r="V4" s="5" t="s">
        <v>50</v>
      </c>
      <c r="W4" s="5" t="s">
        <v>40</v>
      </c>
      <c r="X4" s="5"/>
      <c r="Y4" s="5">
        <v>1993</v>
      </c>
      <c r="Z4" s="5">
        <v>1</v>
      </c>
      <c r="AA4" s="5" t="s">
        <v>51</v>
      </c>
      <c r="AB4" s="5" t="s">
        <v>52</v>
      </c>
      <c r="AC4" s="6">
        <v>34017</v>
      </c>
      <c r="AD4" s="5"/>
      <c r="AE4" s="5" t="s">
        <v>43</v>
      </c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</row>
    <row r="5" spans="1:274" s="1" customFormat="1" x14ac:dyDescent="0.25">
      <c r="A5" s="5">
        <v>2026</v>
      </c>
      <c r="B5" s="5">
        <v>1</v>
      </c>
      <c r="C5" s="5">
        <v>30</v>
      </c>
      <c r="D5" s="5">
        <v>7</v>
      </c>
      <c r="E5" s="5">
        <v>95</v>
      </c>
      <c r="F5" s="5">
        <v>10000</v>
      </c>
      <c r="G5" s="5">
        <v>1365892</v>
      </c>
      <c r="H5" s="5" t="s">
        <v>53</v>
      </c>
      <c r="I5" s="5" t="s">
        <v>54</v>
      </c>
      <c r="J5" s="5" t="s">
        <v>34</v>
      </c>
      <c r="K5" s="5">
        <v>4561524</v>
      </c>
      <c r="L5" s="5">
        <v>111</v>
      </c>
      <c r="M5" s="5">
        <v>10</v>
      </c>
      <c r="N5" s="5" t="s">
        <v>35</v>
      </c>
      <c r="O5" s="5">
        <v>4561524</v>
      </c>
      <c r="P5" s="5">
        <v>3774339</v>
      </c>
      <c r="Q5" s="5" t="s">
        <v>36</v>
      </c>
      <c r="R5" s="5"/>
      <c r="S5" s="5"/>
      <c r="T5" s="5" t="s">
        <v>55</v>
      </c>
      <c r="U5" s="5" t="s">
        <v>56</v>
      </c>
      <c r="V5" s="5" t="s">
        <v>50</v>
      </c>
      <c r="W5" s="5" t="s">
        <v>40</v>
      </c>
      <c r="X5" s="5"/>
      <c r="Y5" s="5">
        <v>1993</v>
      </c>
      <c r="Z5" s="5">
        <v>1</v>
      </c>
      <c r="AA5" s="5" t="s">
        <v>41</v>
      </c>
      <c r="AB5" s="5" t="s">
        <v>57</v>
      </c>
      <c r="AC5" s="6">
        <v>34016</v>
      </c>
      <c r="AD5" s="5"/>
      <c r="AE5" s="5" t="s">
        <v>43</v>
      </c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</row>
    <row r="6" spans="1:274" s="4" customFormat="1" x14ac:dyDescent="0.25">
      <c r="A6" s="5">
        <v>2026</v>
      </c>
      <c r="B6" s="5">
        <v>1</v>
      </c>
      <c r="C6" s="5">
        <v>30</v>
      </c>
      <c r="D6" s="5">
        <v>7</v>
      </c>
      <c r="E6" s="5">
        <v>95</v>
      </c>
      <c r="F6" s="5">
        <v>10000</v>
      </c>
      <c r="G6" s="5">
        <v>3011938</v>
      </c>
      <c r="H6" s="5" t="s">
        <v>58</v>
      </c>
      <c r="I6" s="5" t="s">
        <v>59</v>
      </c>
      <c r="J6" s="5" t="s">
        <v>34</v>
      </c>
      <c r="K6" s="5">
        <v>3950000</v>
      </c>
      <c r="L6" s="5">
        <v>111</v>
      </c>
      <c r="M6" s="5">
        <v>10</v>
      </c>
      <c r="N6" s="5" t="s">
        <v>35</v>
      </c>
      <c r="O6" s="5">
        <v>3950000</v>
      </c>
      <c r="P6" s="5">
        <v>3405000</v>
      </c>
      <c r="Q6" s="5" t="s">
        <v>36</v>
      </c>
      <c r="R6" s="5"/>
      <c r="S6" s="5"/>
      <c r="T6" s="5" t="s">
        <v>60</v>
      </c>
      <c r="U6" s="5" t="s">
        <v>61</v>
      </c>
      <c r="V6" s="5" t="s">
        <v>50</v>
      </c>
      <c r="W6" s="5" t="s">
        <v>40</v>
      </c>
      <c r="X6" s="5"/>
      <c r="Y6" s="5">
        <v>2013</v>
      </c>
      <c r="Z6" s="5">
        <v>1</v>
      </c>
      <c r="AA6" s="5" t="s">
        <v>62</v>
      </c>
      <c r="AB6" s="5" t="s">
        <v>63</v>
      </c>
      <c r="AC6" s="6">
        <v>41263</v>
      </c>
      <c r="AD6" s="5"/>
      <c r="AE6" s="5" t="s">
        <v>43</v>
      </c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</row>
    <row r="7" spans="1:274" s="1" customFormat="1" x14ac:dyDescent="0.25">
      <c r="A7" s="5">
        <v>2026</v>
      </c>
      <c r="B7" s="5">
        <v>1</v>
      </c>
      <c r="C7" s="5">
        <v>30</v>
      </c>
      <c r="D7" s="5">
        <v>7</v>
      </c>
      <c r="E7" s="5">
        <v>95</v>
      </c>
      <c r="F7" s="5">
        <v>10000</v>
      </c>
      <c r="G7" s="5">
        <v>1365864</v>
      </c>
      <c r="H7" s="5" t="s">
        <v>64</v>
      </c>
      <c r="I7" s="5" t="s">
        <v>65</v>
      </c>
      <c r="J7" s="5" t="s">
        <v>34</v>
      </c>
      <c r="K7" s="5">
        <f>SUM(O7:O8)</f>
        <v>3526265</v>
      </c>
      <c r="L7" s="5">
        <v>111</v>
      </c>
      <c r="M7" s="5">
        <v>10</v>
      </c>
      <c r="N7" s="5" t="s">
        <v>35</v>
      </c>
      <c r="O7" s="5">
        <v>2899048</v>
      </c>
      <c r="P7" s="5">
        <v>2327771</v>
      </c>
      <c r="Q7" s="5" t="s">
        <v>36</v>
      </c>
      <c r="R7" s="5"/>
      <c r="S7" s="5"/>
      <c r="T7" s="5" t="s">
        <v>66</v>
      </c>
      <c r="U7" s="5" t="s">
        <v>67</v>
      </c>
      <c r="V7" s="5" t="s">
        <v>50</v>
      </c>
      <c r="W7" s="5" t="s">
        <v>40</v>
      </c>
      <c r="X7" s="5"/>
      <c r="Y7" s="5">
        <v>2008</v>
      </c>
      <c r="Z7" s="5">
        <v>1</v>
      </c>
      <c r="AA7" s="5" t="s">
        <v>68</v>
      </c>
      <c r="AB7" s="5" t="s">
        <v>69</v>
      </c>
      <c r="AC7" s="6">
        <v>39452</v>
      </c>
      <c r="AD7" s="5"/>
      <c r="AE7" s="5" t="s">
        <v>43</v>
      </c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</row>
    <row r="8" spans="1:274" s="3" customFormat="1" x14ac:dyDescent="0.25">
      <c r="A8" s="5">
        <v>2026</v>
      </c>
      <c r="B8" s="5">
        <v>1</v>
      </c>
      <c r="C8" s="5">
        <v>30</v>
      </c>
      <c r="D8" s="5">
        <v>7</v>
      </c>
      <c r="E8" s="5">
        <v>95</v>
      </c>
      <c r="F8" s="5">
        <v>10000</v>
      </c>
      <c r="G8" s="5">
        <v>1365864</v>
      </c>
      <c r="H8" s="5" t="s">
        <v>64</v>
      </c>
      <c r="I8" s="5" t="s">
        <v>65</v>
      </c>
      <c r="J8" s="5" t="s">
        <v>34</v>
      </c>
      <c r="K8" s="5"/>
      <c r="L8" s="5">
        <v>123</v>
      </c>
      <c r="M8" s="5">
        <v>10</v>
      </c>
      <c r="N8" s="5" t="s">
        <v>35</v>
      </c>
      <c r="O8" s="5">
        <v>627217</v>
      </c>
      <c r="P8" s="5">
        <v>627217</v>
      </c>
      <c r="Q8" s="5" t="s">
        <v>102</v>
      </c>
      <c r="R8" s="5"/>
      <c r="S8" s="5"/>
      <c r="T8" s="5" t="s">
        <v>66</v>
      </c>
      <c r="U8" s="5" t="s">
        <v>67</v>
      </c>
      <c r="V8" s="5" t="s">
        <v>50</v>
      </c>
      <c r="W8" s="5" t="s">
        <v>40</v>
      </c>
      <c r="X8" s="5"/>
      <c r="Y8" s="5">
        <v>2008</v>
      </c>
      <c r="Z8" s="5">
        <v>1</v>
      </c>
      <c r="AA8" s="5" t="s">
        <v>68</v>
      </c>
      <c r="AB8" s="5" t="s">
        <v>69</v>
      </c>
      <c r="AC8" s="6">
        <v>39452</v>
      </c>
      <c r="AD8" s="5"/>
      <c r="AE8" s="5" t="s">
        <v>43</v>
      </c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</row>
    <row r="9" spans="1:274" s="1" customFormat="1" x14ac:dyDescent="0.25">
      <c r="A9" s="5">
        <v>2026</v>
      </c>
      <c r="B9" s="5">
        <v>1</v>
      </c>
      <c r="C9" s="5">
        <v>30</v>
      </c>
      <c r="D9" s="5">
        <v>7</v>
      </c>
      <c r="E9" s="5">
        <v>95</v>
      </c>
      <c r="F9" s="5">
        <v>10000</v>
      </c>
      <c r="G9" s="5">
        <v>5169701</v>
      </c>
      <c r="H9" s="5" t="s">
        <v>70</v>
      </c>
      <c r="I9" s="5" t="s">
        <v>71</v>
      </c>
      <c r="J9" s="5" t="s">
        <v>34</v>
      </c>
      <c r="K9" s="5">
        <v>4750000</v>
      </c>
      <c r="L9" s="5">
        <v>111</v>
      </c>
      <c r="M9" s="5">
        <v>10</v>
      </c>
      <c r="N9" s="5" t="s">
        <v>35</v>
      </c>
      <c r="O9" s="5">
        <v>4750000</v>
      </c>
      <c r="P9" s="5">
        <v>4125000</v>
      </c>
      <c r="Q9" s="5" t="s">
        <v>36</v>
      </c>
      <c r="R9" s="5"/>
      <c r="S9" s="5"/>
      <c r="T9" s="5" t="s">
        <v>72</v>
      </c>
      <c r="U9" s="5" t="s">
        <v>73</v>
      </c>
      <c r="V9" s="5" t="s">
        <v>50</v>
      </c>
      <c r="W9" s="5" t="s">
        <v>40</v>
      </c>
      <c r="X9" s="5"/>
      <c r="Y9" s="5">
        <v>2007</v>
      </c>
      <c r="Z9" s="5">
        <v>1</v>
      </c>
      <c r="AA9" s="5" t="s">
        <v>74</v>
      </c>
      <c r="AB9" s="5" t="s">
        <v>75</v>
      </c>
      <c r="AC9" s="6">
        <v>39426</v>
      </c>
      <c r="AD9" s="5"/>
      <c r="AE9" s="5" t="s">
        <v>43</v>
      </c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</row>
    <row r="10" spans="1:274" s="1" customFormat="1" x14ac:dyDescent="0.25">
      <c r="A10" s="5">
        <v>2026</v>
      </c>
      <c r="B10" s="5">
        <v>1</v>
      </c>
      <c r="C10" s="5">
        <v>30</v>
      </c>
      <c r="D10" s="5">
        <v>7</v>
      </c>
      <c r="E10" s="5">
        <v>95</v>
      </c>
      <c r="F10" s="5">
        <v>10000</v>
      </c>
      <c r="G10" s="5">
        <v>1589901</v>
      </c>
      <c r="H10" s="5" t="s">
        <v>76</v>
      </c>
      <c r="I10" s="5" t="s">
        <v>77</v>
      </c>
      <c r="J10" s="5" t="s">
        <v>34</v>
      </c>
      <c r="K10" s="5">
        <v>2899048</v>
      </c>
      <c r="L10" s="5">
        <v>111</v>
      </c>
      <c r="M10" s="5">
        <v>10</v>
      </c>
      <c r="N10" s="5" t="s">
        <v>35</v>
      </c>
      <c r="O10" s="5">
        <v>2899048</v>
      </c>
      <c r="P10" s="5">
        <v>2341093</v>
      </c>
      <c r="Q10" s="5" t="s">
        <v>36</v>
      </c>
      <c r="R10" s="5"/>
      <c r="S10" s="5"/>
      <c r="T10" s="5" t="s">
        <v>78</v>
      </c>
      <c r="U10" s="5" t="s">
        <v>79</v>
      </c>
      <c r="V10" s="5" t="s">
        <v>50</v>
      </c>
      <c r="W10" s="5" t="s">
        <v>40</v>
      </c>
      <c r="X10" s="5"/>
      <c r="Y10" s="5">
        <v>2006</v>
      </c>
      <c r="Z10" s="5">
        <v>1</v>
      </c>
      <c r="AA10" s="5" t="s">
        <v>41</v>
      </c>
      <c r="AB10" s="5" t="s">
        <v>69</v>
      </c>
      <c r="AC10" s="6">
        <v>39056</v>
      </c>
      <c r="AD10" s="5"/>
      <c r="AE10" s="5" t="s">
        <v>43</v>
      </c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</row>
    <row r="11" spans="1:274" s="1" customFormat="1" x14ac:dyDescent="0.25">
      <c r="A11" s="5">
        <v>2026</v>
      </c>
      <c r="B11" s="5">
        <v>1</v>
      </c>
      <c r="C11" s="5">
        <v>30</v>
      </c>
      <c r="D11" s="5">
        <v>7</v>
      </c>
      <c r="E11" s="5">
        <v>95</v>
      </c>
      <c r="F11" s="5">
        <v>10000</v>
      </c>
      <c r="G11" s="5">
        <v>2534100</v>
      </c>
      <c r="H11" s="5" t="s">
        <v>80</v>
      </c>
      <c r="I11" s="5" t="s">
        <v>81</v>
      </c>
      <c r="J11" s="5" t="s">
        <v>34</v>
      </c>
      <c r="K11" s="5">
        <v>2899048</v>
      </c>
      <c r="L11" s="5">
        <v>111</v>
      </c>
      <c r="M11" s="5">
        <v>10</v>
      </c>
      <c r="N11" s="5" t="s">
        <v>35</v>
      </c>
      <c r="O11" s="5">
        <v>2899048</v>
      </c>
      <c r="P11" s="5">
        <v>2327771</v>
      </c>
      <c r="Q11" s="5" t="s">
        <v>36</v>
      </c>
      <c r="R11" s="5"/>
      <c r="S11" s="5"/>
      <c r="T11" s="5" t="s">
        <v>82</v>
      </c>
      <c r="U11" s="5" t="s">
        <v>83</v>
      </c>
      <c r="V11" s="5" t="s">
        <v>50</v>
      </c>
      <c r="W11" s="5" t="s">
        <v>40</v>
      </c>
      <c r="X11" s="5"/>
      <c r="Y11" s="5">
        <v>2007</v>
      </c>
      <c r="Z11" s="5">
        <v>1</v>
      </c>
      <c r="AA11" s="5" t="s">
        <v>41</v>
      </c>
      <c r="AB11" s="5" t="s">
        <v>84</v>
      </c>
      <c r="AC11" s="6">
        <v>39417</v>
      </c>
      <c r="AD11" s="5"/>
      <c r="AE11" s="5" t="s">
        <v>43</v>
      </c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</row>
    <row r="12" spans="1:274" s="1" customFormat="1" x14ac:dyDescent="0.25">
      <c r="A12" s="5">
        <v>2026</v>
      </c>
      <c r="B12" s="5">
        <v>1</v>
      </c>
      <c r="C12" s="5">
        <v>30</v>
      </c>
      <c r="D12" s="5">
        <v>7</v>
      </c>
      <c r="E12" s="5">
        <v>95</v>
      </c>
      <c r="F12" s="5">
        <v>10000</v>
      </c>
      <c r="G12" s="5">
        <v>1497797</v>
      </c>
      <c r="H12" s="5" t="s">
        <v>85</v>
      </c>
      <c r="I12" s="5" t="s">
        <v>86</v>
      </c>
      <c r="J12" s="5" t="s">
        <v>34</v>
      </c>
      <c r="K12" s="5">
        <v>0</v>
      </c>
      <c r="L12" s="5">
        <v>111</v>
      </c>
      <c r="M12" s="5">
        <v>10</v>
      </c>
      <c r="N12" s="5" t="s">
        <v>35</v>
      </c>
      <c r="O12" s="5">
        <v>0</v>
      </c>
      <c r="P12" s="5">
        <v>0</v>
      </c>
      <c r="Q12" s="5" t="s">
        <v>87</v>
      </c>
      <c r="R12" s="5" t="s">
        <v>88</v>
      </c>
      <c r="S12" s="5"/>
      <c r="T12" s="5" t="s">
        <v>89</v>
      </c>
      <c r="U12" s="5" t="s">
        <v>90</v>
      </c>
      <c r="V12" s="5" t="s">
        <v>50</v>
      </c>
      <c r="W12" s="5" t="s">
        <v>40</v>
      </c>
      <c r="X12" s="5"/>
      <c r="Y12" s="5">
        <v>1995</v>
      </c>
      <c r="Z12" s="5">
        <v>1</v>
      </c>
      <c r="AA12" s="5" t="s">
        <v>68</v>
      </c>
      <c r="AB12" s="5" t="s">
        <v>69</v>
      </c>
      <c r="AC12" s="6">
        <v>34856</v>
      </c>
      <c r="AD12" s="5" t="s">
        <v>91</v>
      </c>
      <c r="AE12" s="5" t="s">
        <v>43</v>
      </c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</row>
    <row r="13" spans="1:274" s="1" customFormat="1" x14ac:dyDescent="0.25">
      <c r="A13" s="5">
        <v>2026</v>
      </c>
      <c r="B13" s="5">
        <v>1</v>
      </c>
      <c r="C13" s="5">
        <v>30</v>
      </c>
      <c r="D13" s="5">
        <v>7</v>
      </c>
      <c r="E13" s="5">
        <v>95</v>
      </c>
      <c r="F13" s="5">
        <v>10000</v>
      </c>
      <c r="G13" s="5">
        <v>3939891</v>
      </c>
      <c r="H13" s="5" t="s">
        <v>92</v>
      </c>
      <c r="I13" s="5" t="s">
        <v>93</v>
      </c>
      <c r="J13" s="5" t="s">
        <v>34</v>
      </c>
      <c r="K13" s="5">
        <v>3400000</v>
      </c>
      <c r="L13" s="5">
        <v>111</v>
      </c>
      <c r="M13" s="5">
        <v>10</v>
      </c>
      <c r="N13" s="5" t="s">
        <v>35</v>
      </c>
      <c r="O13" s="5">
        <v>3400000</v>
      </c>
      <c r="P13" s="5">
        <v>2910000</v>
      </c>
      <c r="Q13" s="5" t="s">
        <v>36</v>
      </c>
      <c r="R13" s="5"/>
      <c r="S13" s="5"/>
      <c r="T13" s="5" t="s">
        <v>94</v>
      </c>
      <c r="U13" s="5" t="s">
        <v>95</v>
      </c>
      <c r="V13" s="5" t="s">
        <v>50</v>
      </c>
      <c r="W13" s="5" t="s">
        <v>40</v>
      </c>
      <c r="X13" s="5"/>
      <c r="Y13" s="5">
        <v>2006</v>
      </c>
      <c r="Z13" s="5">
        <v>1</v>
      </c>
      <c r="AA13" s="5" t="s">
        <v>41</v>
      </c>
      <c r="AB13" s="5" t="s">
        <v>96</v>
      </c>
      <c r="AC13" s="6">
        <v>38988</v>
      </c>
      <c r="AD13" s="5"/>
      <c r="AE13" s="5" t="s">
        <v>43</v>
      </c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</row>
    <row r="14" spans="1:274" s="1" customFormat="1" x14ac:dyDescent="0.25">
      <c r="A14" s="5">
        <v>2026</v>
      </c>
      <c r="B14" s="5">
        <v>1</v>
      </c>
      <c r="C14" s="5">
        <v>30</v>
      </c>
      <c r="D14" s="5">
        <v>7</v>
      </c>
      <c r="E14" s="5">
        <v>95</v>
      </c>
      <c r="F14" s="5">
        <v>10000</v>
      </c>
      <c r="G14" s="5">
        <v>1624495</v>
      </c>
      <c r="H14" s="5" t="s">
        <v>97</v>
      </c>
      <c r="I14" s="5" t="s">
        <v>98</v>
      </c>
      <c r="J14" s="5" t="s">
        <v>34</v>
      </c>
      <c r="K14" s="5">
        <f>SUM(O14:O15)</f>
        <v>4975000</v>
      </c>
      <c r="L14" s="5">
        <v>111</v>
      </c>
      <c r="M14" s="5">
        <v>10</v>
      </c>
      <c r="N14" s="5" t="s">
        <v>35</v>
      </c>
      <c r="O14" s="5">
        <v>3400000</v>
      </c>
      <c r="P14" s="5">
        <v>2840644</v>
      </c>
      <c r="Q14" s="5" t="s">
        <v>36</v>
      </c>
      <c r="R14" s="5"/>
      <c r="S14" s="5"/>
      <c r="T14" s="5" t="s">
        <v>99</v>
      </c>
      <c r="U14" s="5" t="s">
        <v>100</v>
      </c>
      <c r="V14" s="5" t="s">
        <v>101</v>
      </c>
      <c r="W14" s="5" t="s">
        <v>40</v>
      </c>
      <c r="X14" s="5"/>
      <c r="Y14" s="5">
        <v>2006</v>
      </c>
      <c r="Z14" s="5">
        <v>1</v>
      </c>
      <c r="AA14" s="5" t="s">
        <v>68</v>
      </c>
      <c r="AB14" s="5" t="s">
        <v>69</v>
      </c>
      <c r="AC14" s="6">
        <v>43125</v>
      </c>
      <c r="AD14" s="5"/>
      <c r="AE14" s="5" t="s">
        <v>43</v>
      </c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</row>
    <row r="15" spans="1:274" s="3" customFormat="1" x14ac:dyDescent="0.25">
      <c r="A15" s="5">
        <v>2026</v>
      </c>
      <c r="B15" s="5">
        <v>1</v>
      </c>
      <c r="C15" s="5">
        <v>30</v>
      </c>
      <c r="D15" s="5">
        <v>7</v>
      </c>
      <c r="E15" s="5">
        <v>95</v>
      </c>
      <c r="F15" s="5">
        <v>10000</v>
      </c>
      <c r="G15" s="5">
        <v>1624495</v>
      </c>
      <c r="H15" s="5" t="s">
        <v>97</v>
      </c>
      <c r="I15" s="5" t="s">
        <v>98</v>
      </c>
      <c r="J15" s="5" t="s">
        <v>34</v>
      </c>
      <c r="K15" s="5"/>
      <c r="L15" s="5">
        <v>123</v>
      </c>
      <c r="M15" s="5">
        <v>10</v>
      </c>
      <c r="N15" s="5" t="s">
        <v>35</v>
      </c>
      <c r="O15" s="5">
        <v>1575000</v>
      </c>
      <c r="P15" s="5">
        <v>1575000</v>
      </c>
      <c r="Q15" s="5" t="s">
        <v>102</v>
      </c>
      <c r="R15" s="5"/>
      <c r="S15" s="5"/>
      <c r="T15" s="5" t="s">
        <v>99</v>
      </c>
      <c r="U15" s="5" t="s">
        <v>100</v>
      </c>
      <c r="V15" s="5" t="s">
        <v>101</v>
      </c>
      <c r="W15" s="5" t="s">
        <v>40</v>
      </c>
      <c r="X15" s="5"/>
      <c r="Y15" s="5">
        <v>2006</v>
      </c>
      <c r="Z15" s="5">
        <v>1</v>
      </c>
      <c r="AA15" s="5" t="s">
        <v>68</v>
      </c>
      <c r="AB15" s="5" t="s">
        <v>69</v>
      </c>
      <c r="AC15" s="6">
        <v>43125</v>
      </c>
      <c r="AD15" s="5"/>
      <c r="AE15" s="5" t="s">
        <v>43</v>
      </c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</row>
    <row r="16" spans="1:274" s="3" customFormat="1" x14ac:dyDescent="0.25">
      <c r="A16" s="5">
        <v>2026</v>
      </c>
      <c r="B16" s="5">
        <v>1</v>
      </c>
      <c r="C16" s="5">
        <v>30</v>
      </c>
      <c r="D16" s="5">
        <v>7</v>
      </c>
      <c r="E16" s="5">
        <v>95</v>
      </c>
      <c r="F16" s="5">
        <v>10000</v>
      </c>
      <c r="G16" s="5">
        <v>2564370</v>
      </c>
      <c r="H16" s="5" t="s">
        <v>103</v>
      </c>
      <c r="I16" s="5" t="s">
        <v>104</v>
      </c>
      <c r="J16" s="5" t="s">
        <v>34</v>
      </c>
      <c r="K16" s="5">
        <f>SUM(O16:O18)</f>
        <v>4697850</v>
      </c>
      <c r="L16" s="5">
        <v>111</v>
      </c>
      <c r="M16" s="5">
        <v>10</v>
      </c>
      <c r="N16" s="5" t="s">
        <v>35</v>
      </c>
      <c r="O16" s="5">
        <v>3250000</v>
      </c>
      <c r="P16" s="5">
        <v>2594367</v>
      </c>
      <c r="Q16" s="5" t="s">
        <v>36</v>
      </c>
      <c r="R16" s="5"/>
      <c r="S16" s="5"/>
      <c r="T16" s="5" t="s">
        <v>105</v>
      </c>
      <c r="U16" s="5" t="s">
        <v>106</v>
      </c>
      <c r="V16" s="5" t="s">
        <v>50</v>
      </c>
      <c r="W16" s="5" t="s">
        <v>40</v>
      </c>
      <c r="X16" s="5"/>
      <c r="Y16" s="5">
        <v>2013</v>
      </c>
      <c r="Z16" s="5">
        <v>1</v>
      </c>
      <c r="AA16" s="5" t="s">
        <v>62</v>
      </c>
      <c r="AB16" s="5" t="s">
        <v>107</v>
      </c>
      <c r="AC16" s="6">
        <v>41281</v>
      </c>
      <c r="AD16" s="5"/>
      <c r="AE16" s="5" t="s">
        <v>43</v>
      </c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</row>
    <row r="17" spans="1:274" s="3" customFormat="1" x14ac:dyDescent="0.25">
      <c r="A17" s="5">
        <v>2026</v>
      </c>
      <c r="B17" s="5">
        <v>1</v>
      </c>
      <c r="C17" s="5">
        <v>30</v>
      </c>
      <c r="D17" s="5">
        <v>7</v>
      </c>
      <c r="E17" s="5">
        <v>95</v>
      </c>
      <c r="F17" s="5">
        <v>10000</v>
      </c>
      <c r="G17" s="5">
        <v>2564370</v>
      </c>
      <c r="H17" s="5" t="s">
        <v>103</v>
      </c>
      <c r="I17" s="5" t="s">
        <v>104</v>
      </c>
      <c r="J17" s="5" t="s">
        <v>34</v>
      </c>
      <c r="K17" s="5"/>
      <c r="L17" s="5">
        <v>133</v>
      </c>
      <c r="M17" s="5">
        <v>10</v>
      </c>
      <c r="N17" s="5" t="s">
        <v>35</v>
      </c>
      <c r="O17" s="5">
        <v>627217</v>
      </c>
      <c r="P17" s="5">
        <v>627217</v>
      </c>
      <c r="Q17" s="5" t="s">
        <v>332</v>
      </c>
      <c r="R17" s="5"/>
      <c r="S17" s="5"/>
      <c r="T17" s="5" t="s">
        <v>105</v>
      </c>
      <c r="U17" s="5" t="s">
        <v>106</v>
      </c>
      <c r="V17" s="5" t="s">
        <v>50</v>
      </c>
      <c r="W17" s="5" t="s">
        <v>40</v>
      </c>
      <c r="X17" s="5"/>
      <c r="Y17" s="5">
        <v>2013</v>
      </c>
      <c r="Z17" s="5">
        <v>1</v>
      </c>
      <c r="AA17" s="5" t="s">
        <v>62</v>
      </c>
      <c r="AB17" s="5" t="s">
        <v>107</v>
      </c>
      <c r="AC17" s="6">
        <v>41281</v>
      </c>
      <c r="AD17" s="5"/>
      <c r="AE17" s="5" t="s">
        <v>43</v>
      </c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</row>
    <row r="18" spans="1:274" s="1" customFormat="1" x14ac:dyDescent="0.25">
      <c r="A18" s="5">
        <v>2026</v>
      </c>
      <c r="B18" s="5">
        <v>1</v>
      </c>
      <c r="C18" s="5">
        <v>30</v>
      </c>
      <c r="D18" s="5">
        <v>7</v>
      </c>
      <c r="E18" s="5">
        <v>95</v>
      </c>
      <c r="F18" s="5">
        <v>10000</v>
      </c>
      <c r="G18" s="5">
        <v>2564370</v>
      </c>
      <c r="H18" s="5" t="s">
        <v>103</v>
      </c>
      <c r="I18" s="5" t="s">
        <v>104</v>
      </c>
      <c r="J18" s="5" t="s">
        <v>34</v>
      </c>
      <c r="K18" s="5"/>
      <c r="L18" s="5">
        <v>123</v>
      </c>
      <c r="M18" s="5">
        <v>10</v>
      </c>
      <c r="N18" s="5" t="s">
        <v>35</v>
      </c>
      <c r="O18" s="5">
        <v>820633</v>
      </c>
      <c r="P18" s="5">
        <v>820633</v>
      </c>
      <c r="Q18" s="5" t="s">
        <v>102</v>
      </c>
      <c r="R18" s="5"/>
      <c r="S18" s="5"/>
      <c r="T18" s="5" t="s">
        <v>105</v>
      </c>
      <c r="U18" s="5" t="s">
        <v>106</v>
      </c>
      <c r="V18" s="5" t="s">
        <v>50</v>
      </c>
      <c r="W18" s="5" t="s">
        <v>40</v>
      </c>
      <c r="X18" s="5"/>
      <c r="Y18" s="5">
        <v>2013</v>
      </c>
      <c r="Z18" s="5">
        <v>1</v>
      </c>
      <c r="AA18" s="5" t="s">
        <v>62</v>
      </c>
      <c r="AB18" s="5" t="s">
        <v>107</v>
      </c>
      <c r="AC18" s="6">
        <v>41281</v>
      </c>
      <c r="AD18" s="5"/>
      <c r="AE18" s="5" t="s">
        <v>43</v>
      </c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</row>
    <row r="19" spans="1:274" s="1" customFormat="1" x14ac:dyDescent="0.25">
      <c r="A19" s="5">
        <v>2026</v>
      </c>
      <c r="B19" s="5">
        <v>1</v>
      </c>
      <c r="C19" s="5">
        <v>30</v>
      </c>
      <c r="D19" s="5">
        <v>7</v>
      </c>
      <c r="E19" s="5">
        <v>95</v>
      </c>
      <c r="F19" s="5">
        <v>10000</v>
      </c>
      <c r="G19" s="5">
        <v>4705119</v>
      </c>
      <c r="H19" s="5" t="s">
        <v>108</v>
      </c>
      <c r="I19" s="5" t="s">
        <v>109</v>
      </c>
      <c r="J19" s="5" t="s">
        <v>34</v>
      </c>
      <c r="K19" s="5">
        <v>5795833</v>
      </c>
      <c r="L19" s="5">
        <v>112</v>
      </c>
      <c r="M19" s="5">
        <v>10</v>
      </c>
      <c r="N19" s="5" t="s">
        <v>35</v>
      </c>
      <c r="O19" s="5">
        <v>5795833</v>
      </c>
      <c r="P19" s="5">
        <v>5795833</v>
      </c>
      <c r="Q19" s="5" t="s">
        <v>110</v>
      </c>
      <c r="R19" s="5"/>
      <c r="S19" s="5"/>
      <c r="T19" s="5" t="s">
        <v>111</v>
      </c>
      <c r="U19" s="5" t="s">
        <v>112</v>
      </c>
      <c r="V19" s="5" t="s">
        <v>50</v>
      </c>
      <c r="W19" s="5" t="s">
        <v>40</v>
      </c>
      <c r="X19" s="5"/>
      <c r="Y19" s="5">
        <v>2021</v>
      </c>
      <c r="Z19" s="5">
        <v>1</v>
      </c>
      <c r="AA19" s="5" t="s">
        <v>113</v>
      </c>
      <c r="AB19" s="5" t="s">
        <v>114</v>
      </c>
      <c r="AC19" s="6">
        <v>44509</v>
      </c>
      <c r="AD19" s="5"/>
      <c r="AE19" s="5" t="s">
        <v>43</v>
      </c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</row>
    <row r="20" spans="1:274" s="1" customFormat="1" x14ac:dyDescent="0.25">
      <c r="A20" s="5">
        <v>2026</v>
      </c>
      <c r="B20" s="5">
        <v>1</v>
      </c>
      <c r="C20" s="5">
        <v>30</v>
      </c>
      <c r="D20" s="5">
        <v>7</v>
      </c>
      <c r="E20" s="5">
        <v>95</v>
      </c>
      <c r="F20" s="5">
        <v>10000</v>
      </c>
      <c r="G20" s="5">
        <v>5092852</v>
      </c>
      <c r="H20" s="5" t="s">
        <v>115</v>
      </c>
      <c r="I20" s="5" t="s">
        <v>116</v>
      </c>
      <c r="J20" s="5" t="s">
        <v>34</v>
      </c>
      <c r="K20" s="5">
        <v>5795833</v>
      </c>
      <c r="L20" s="5">
        <v>112</v>
      </c>
      <c r="M20" s="5">
        <v>10</v>
      </c>
      <c r="N20" s="5" t="s">
        <v>35</v>
      </c>
      <c r="O20" s="5">
        <v>5795833</v>
      </c>
      <c r="P20" s="5">
        <v>5795833</v>
      </c>
      <c r="Q20" s="5" t="s">
        <v>110</v>
      </c>
      <c r="R20" s="5"/>
      <c r="S20" s="5"/>
      <c r="T20" s="5" t="s">
        <v>111</v>
      </c>
      <c r="U20" s="5" t="s">
        <v>112</v>
      </c>
      <c r="V20" s="5" t="s">
        <v>50</v>
      </c>
      <c r="W20" s="5" t="s">
        <v>40</v>
      </c>
      <c r="X20" s="5"/>
      <c r="Y20" s="5">
        <v>2021</v>
      </c>
      <c r="Z20" s="5">
        <v>1</v>
      </c>
      <c r="AA20" s="5" t="s">
        <v>117</v>
      </c>
      <c r="AB20" s="5" t="s">
        <v>114</v>
      </c>
      <c r="AC20" s="6">
        <v>44509</v>
      </c>
      <c r="AD20" s="5"/>
      <c r="AE20" s="5" t="s">
        <v>43</v>
      </c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</row>
    <row r="21" spans="1:274" s="1" customFormat="1" x14ac:dyDescent="0.25">
      <c r="A21" s="5">
        <v>2026</v>
      </c>
      <c r="B21" s="5">
        <v>1</v>
      </c>
      <c r="C21" s="5">
        <v>30</v>
      </c>
      <c r="D21" s="5">
        <v>7</v>
      </c>
      <c r="E21" s="5">
        <v>95</v>
      </c>
      <c r="F21" s="5">
        <v>10000</v>
      </c>
      <c r="G21" s="5">
        <v>2296093</v>
      </c>
      <c r="H21" s="5" t="s">
        <v>118</v>
      </c>
      <c r="I21" s="5" t="s">
        <v>119</v>
      </c>
      <c r="J21" s="5" t="s">
        <v>34</v>
      </c>
      <c r="K21" s="5">
        <v>5795833</v>
      </c>
      <c r="L21" s="5">
        <v>112</v>
      </c>
      <c r="M21" s="5">
        <v>10</v>
      </c>
      <c r="N21" s="5" t="s">
        <v>35</v>
      </c>
      <c r="O21" s="5">
        <v>5795833</v>
      </c>
      <c r="P21" s="5">
        <v>5795833</v>
      </c>
      <c r="Q21" s="5" t="s">
        <v>110</v>
      </c>
      <c r="R21" s="5"/>
      <c r="S21" s="5"/>
      <c r="T21" s="5" t="s">
        <v>111</v>
      </c>
      <c r="U21" s="5" t="s">
        <v>112</v>
      </c>
      <c r="V21" s="5" t="s">
        <v>50</v>
      </c>
      <c r="W21" s="5" t="s">
        <v>40</v>
      </c>
      <c r="X21" s="5"/>
      <c r="Y21" s="5">
        <v>2021</v>
      </c>
      <c r="Z21" s="5">
        <v>1</v>
      </c>
      <c r="AA21" s="5" t="s">
        <v>41</v>
      </c>
      <c r="AB21" s="5" t="s">
        <v>114</v>
      </c>
      <c r="AC21" s="6">
        <v>44509</v>
      </c>
      <c r="AD21" s="5"/>
      <c r="AE21" s="5" t="s">
        <v>43</v>
      </c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</row>
    <row r="22" spans="1:274" s="1" customFormat="1" x14ac:dyDescent="0.25">
      <c r="A22" s="5">
        <v>2026</v>
      </c>
      <c r="B22" s="5">
        <v>1</v>
      </c>
      <c r="C22" s="5">
        <v>30</v>
      </c>
      <c r="D22" s="5">
        <v>7</v>
      </c>
      <c r="E22" s="5">
        <v>95</v>
      </c>
      <c r="F22" s="5">
        <v>10000</v>
      </c>
      <c r="G22" s="5">
        <v>4778944</v>
      </c>
      <c r="H22" s="5" t="s">
        <v>120</v>
      </c>
      <c r="I22" s="5" t="s">
        <v>121</v>
      </c>
      <c r="J22" s="5" t="s">
        <v>34</v>
      </c>
      <c r="K22" s="5">
        <v>5795833</v>
      </c>
      <c r="L22" s="5">
        <v>112</v>
      </c>
      <c r="M22" s="5">
        <v>10</v>
      </c>
      <c r="N22" s="5" t="s">
        <v>35</v>
      </c>
      <c r="O22" s="5">
        <v>5795833</v>
      </c>
      <c r="P22" s="5">
        <v>5795833</v>
      </c>
      <c r="Q22" s="5" t="s">
        <v>110</v>
      </c>
      <c r="R22" s="5"/>
      <c r="S22" s="5"/>
      <c r="T22" s="5" t="s">
        <v>111</v>
      </c>
      <c r="U22" s="5" t="s">
        <v>112</v>
      </c>
      <c r="V22" s="5" t="s">
        <v>50</v>
      </c>
      <c r="W22" s="5" t="s">
        <v>40</v>
      </c>
      <c r="X22" s="5"/>
      <c r="Y22" s="5">
        <v>2021</v>
      </c>
      <c r="Z22" s="5">
        <v>1</v>
      </c>
      <c r="AA22" s="5" t="s">
        <v>122</v>
      </c>
      <c r="AB22" s="5" t="s">
        <v>114</v>
      </c>
      <c r="AC22" s="6">
        <v>44509</v>
      </c>
      <c r="AD22" s="5"/>
      <c r="AE22" s="5" t="s">
        <v>43</v>
      </c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</row>
    <row r="23" spans="1:274" s="1" customFormat="1" x14ac:dyDescent="0.25">
      <c r="A23" s="5">
        <v>2026</v>
      </c>
      <c r="B23" s="5">
        <v>1</v>
      </c>
      <c r="C23" s="5">
        <v>30</v>
      </c>
      <c r="D23" s="5">
        <v>7</v>
      </c>
      <c r="E23" s="5">
        <v>95</v>
      </c>
      <c r="F23" s="5">
        <v>10000</v>
      </c>
      <c r="G23" s="5">
        <v>1337332</v>
      </c>
      <c r="H23" s="5" t="s">
        <v>123</v>
      </c>
      <c r="I23" s="5" t="s">
        <v>124</v>
      </c>
      <c r="J23" s="5" t="s">
        <v>34</v>
      </c>
      <c r="K23" s="5">
        <v>5795833</v>
      </c>
      <c r="L23" s="5">
        <v>112</v>
      </c>
      <c r="M23" s="5">
        <v>10</v>
      </c>
      <c r="N23" s="5" t="s">
        <v>35</v>
      </c>
      <c r="O23" s="5">
        <v>5795833</v>
      </c>
      <c r="P23" s="5">
        <v>5795833</v>
      </c>
      <c r="Q23" s="5" t="s">
        <v>110</v>
      </c>
      <c r="R23" s="5"/>
      <c r="S23" s="5"/>
      <c r="T23" s="5" t="s">
        <v>111</v>
      </c>
      <c r="U23" s="5" t="s">
        <v>112</v>
      </c>
      <c r="V23" s="5" t="s">
        <v>50</v>
      </c>
      <c r="W23" s="5" t="s">
        <v>40</v>
      </c>
      <c r="X23" s="5"/>
      <c r="Y23" s="5">
        <v>2021</v>
      </c>
      <c r="Z23" s="5">
        <v>1</v>
      </c>
      <c r="AA23" s="5" t="s">
        <v>125</v>
      </c>
      <c r="AB23" s="5" t="s">
        <v>114</v>
      </c>
      <c r="AC23" s="6">
        <v>44509</v>
      </c>
      <c r="AD23" s="5"/>
      <c r="AE23" s="5" t="s">
        <v>43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</row>
    <row r="24" spans="1:274" s="1" customFormat="1" x14ac:dyDescent="0.25">
      <c r="A24" s="5">
        <v>2026</v>
      </c>
      <c r="B24" s="5">
        <v>1</v>
      </c>
      <c r="C24" s="5">
        <v>30</v>
      </c>
      <c r="D24" s="5">
        <v>7</v>
      </c>
      <c r="E24" s="5">
        <v>95</v>
      </c>
      <c r="F24" s="5">
        <v>10000</v>
      </c>
      <c r="G24" s="5">
        <v>929240</v>
      </c>
      <c r="H24" s="5" t="s">
        <v>126</v>
      </c>
      <c r="I24" s="5" t="s">
        <v>127</v>
      </c>
      <c r="J24" s="5" t="s">
        <v>34</v>
      </c>
      <c r="K24" s="5">
        <v>5795833</v>
      </c>
      <c r="L24" s="5">
        <v>112</v>
      </c>
      <c r="M24" s="5">
        <v>10</v>
      </c>
      <c r="N24" s="5" t="s">
        <v>35</v>
      </c>
      <c r="O24" s="5">
        <v>5795833</v>
      </c>
      <c r="P24" s="5">
        <v>5795833</v>
      </c>
      <c r="Q24" s="5" t="s">
        <v>110</v>
      </c>
      <c r="R24" s="5"/>
      <c r="S24" s="5"/>
      <c r="T24" s="5" t="s">
        <v>111</v>
      </c>
      <c r="U24" s="5" t="s">
        <v>112</v>
      </c>
      <c r="V24" s="5" t="s">
        <v>50</v>
      </c>
      <c r="W24" s="5" t="s">
        <v>40</v>
      </c>
      <c r="X24" s="5"/>
      <c r="Y24" s="5">
        <v>2021</v>
      </c>
      <c r="Z24" s="5">
        <v>1</v>
      </c>
      <c r="AA24" s="5" t="s">
        <v>41</v>
      </c>
      <c r="AB24" s="5" t="s">
        <v>114</v>
      </c>
      <c r="AC24" s="6">
        <v>44509</v>
      </c>
      <c r="AD24" s="5"/>
      <c r="AE24" s="5" t="s">
        <v>43</v>
      </c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</row>
    <row r="25" spans="1:274" s="1" customFormat="1" x14ac:dyDescent="0.25">
      <c r="A25" s="5">
        <v>2026</v>
      </c>
      <c r="B25" s="5">
        <v>1</v>
      </c>
      <c r="C25" s="5">
        <v>30</v>
      </c>
      <c r="D25" s="5">
        <v>7</v>
      </c>
      <c r="E25" s="5">
        <v>95</v>
      </c>
      <c r="F25" s="5">
        <v>10000</v>
      </c>
      <c r="G25" s="5">
        <v>738859</v>
      </c>
      <c r="H25" s="5" t="s">
        <v>128</v>
      </c>
      <c r="I25" s="5" t="s">
        <v>129</v>
      </c>
      <c r="J25" s="5" t="s">
        <v>34</v>
      </c>
      <c r="K25" s="5">
        <v>5795833</v>
      </c>
      <c r="L25" s="5">
        <v>112</v>
      </c>
      <c r="M25" s="5">
        <v>10</v>
      </c>
      <c r="N25" s="5" t="s">
        <v>35</v>
      </c>
      <c r="O25" s="5">
        <v>5795833</v>
      </c>
      <c r="P25" s="5">
        <v>5795833</v>
      </c>
      <c r="Q25" s="5" t="s">
        <v>110</v>
      </c>
      <c r="R25" s="5"/>
      <c r="S25" s="5"/>
      <c r="T25" s="5" t="s">
        <v>111</v>
      </c>
      <c r="U25" s="5" t="s">
        <v>112</v>
      </c>
      <c r="V25" s="5" t="s">
        <v>50</v>
      </c>
      <c r="W25" s="5" t="s">
        <v>40</v>
      </c>
      <c r="X25" s="5"/>
      <c r="Y25" s="5">
        <v>2021</v>
      </c>
      <c r="Z25" s="5">
        <v>1</v>
      </c>
      <c r="AA25" s="5" t="s">
        <v>117</v>
      </c>
      <c r="AB25" s="5" t="s">
        <v>114</v>
      </c>
      <c r="AC25" s="6">
        <v>44509</v>
      </c>
      <c r="AD25" s="5"/>
      <c r="AE25" s="5" t="s">
        <v>43</v>
      </c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</row>
    <row r="26" spans="1:274" s="1" customFormat="1" x14ac:dyDescent="0.25">
      <c r="A26" s="5">
        <v>2026</v>
      </c>
      <c r="B26" s="5">
        <v>1</v>
      </c>
      <c r="C26" s="5">
        <v>30</v>
      </c>
      <c r="D26" s="5">
        <v>7</v>
      </c>
      <c r="E26" s="5">
        <v>95</v>
      </c>
      <c r="F26" s="5">
        <v>10000</v>
      </c>
      <c r="G26" s="5">
        <v>1923227</v>
      </c>
      <c r="H26" s="5" t="s">
        <v>130</v>
      </c>
      <c r="I26" s="5" t="s">
        <v>131</v>
      </c>
      <c r="J26" s="5" t="s">
        <v>34</v>
      </c>
      <c r="K26" s="5">
        <v>5795833</v>
      </c>
      <c r="L26" s="5">
        <v>112</v>
      </c>
      <c r="M26" s="5">
        <v>10</v>
      </c>
      <c r="N26" s="5" t="s">
        <v>35</v>
      </c>
      <c r="O26" s="5">
        <v>5795833</v>
      </c>
      <c r="P26" s="5">
        <v>5795833</v>
      </c>
      <c r="Q26" s="5" t="s">
        <v>110</v>
      </c>
      <c r="R26" s="5"/>
      <c r="S26" s="5"/>
      <c r="T26" s="5" t="s">
        <v>132</v>
      </c>
      <c r="U26" s="5" t="s">
        <v>112</v>
      </c>
      <c r="V26" s="5" t="s">
        <v>50</v>
      </c>
      <c r="W26" s="5" t="s">
        <v>40</v>
      </c>
      <c r="X26" s="5"/>
      <c r="Y26" s="5">
        <v>2021</v>
      </c>
      <c r="Z26" s="5">
        <v>1</v>
      </c>
      <c r="AA26" s="5" t="s">
        <v>41</v>
      </c>
      <c r="AB26" s="5" t="s">
        <v>114</v>
      </c>
      <c r="AC26" s="6">
        <v>44509</v>
      </c>
      <c r="AD26" s="5"/>
      <c r="AE26" s="5" t="s">
        <v>43</v>
      </c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</row>
    <row r="27" spans="1:274" s="1" customFormat="1" x14ac:dyDescent="0.25">
      <c r="A27" s="5">
        <v>2026</v>
      </c>
      <c r="B27" s="5">
        <v>1</v>
      </c>
      <c r="C27" s="5">
        <v>30</v>
      </c>
      <c r="D27" s="5">
        <v>7</v>
      </c>
      <c r="E27" s="5">
        <v>95</v>
      </c>
      <c r="F27" s="5">
        <v>10000</v>
      </c>
      <c r="G27" s="5">
        <v>5200994</v>
      </c>
      <c r="H27" s="5" t="s">
        <v>133</v>
      </c>
      <c r="I27" s="5" t="s">
        <v>134</v>
      </c>
      <c r="J27" s="5" t="s">
        <v>34</v>
      </c>
      <c r="K27" s="5">
        <v>5795833</v>
      </c>
      <c r="L27" s="5">
        <v>112</v>
      </c>
      <c r="M27" s="5">
        <v>10</v>
      </c>
      <c r="N27" s="5" t="s">
        <v>35</v>
      </c>
      <c r="O27" s="5">
        <v>5795833</v>
      </c>
      <c r="P27" s="5">
        <v>5795833</v>
      </c>
      <c r="Q27" s="5" t="s">
        <v>110</v>
      </c>
      <c r="R27" s="5"/>
      <c r="S27" s="5" t="s">
        <v>135</v>
      </c>
      <c r="T27" s="5" t="s">
        <v>111</v>
      </c>
      <c r="U27" s="5" t="s">
        <v>112</v>
      </c>
      <c r="V27" s="5" t="s">
        <v>50</v>
      </c>
      <c r="W27" s="5" t="s">
        <v>40</v>
      </c>
      <c r="X27" s="5"/>
      <c r="Y27" s="5">
        <v>2021</v>
      </c>
      <c r="Z27" s="5">
        <v>1</v>
      </c>
      <c r="AA27" s="5" t="s">
        <v>136</v>
      </c>
      <c r="AB27" s="5" t="s">
        <v>114</v>
      </c>
      <c r="AC27" s="6">
        <v>44509</v>
      </c>
      <c r="AD27" s="5"/>
      <c r="AE27" s="5" t="s">
        <v>43</v>
      </c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</row>
    <row r="28" spans="1:274" s="1" customFormat="1" x14ac:dyDescent="0.25">
      <c r="A28" s="5">
        <v>2026</v>
      </c>
      <c r="B28" s="5">
        <v>1</v>
      </c>
      <c r="C28" s="5">
        <v>30</v>
      </c>
      <c r="D28" s="5">
        <v>7</v>
      </c>
      <c r="E28" s="5">
        <v>95</v>
      </c>
      <c r="F28" s="5">
        <v>10000</v>
      </c>
      <c r="G28" s="5">
        <v>1169742</v>
      </c>
      <c r="H28" s="5" t="s">
        <v>137</v>
      </c>
      <c r="I28" s="5" t="s">
        <v>138</v>
      </c>
      <c r="J28" s="5" t="s">
        <v>34</v>
      </c>
      <c r="K28" s="5">
        <v>5795833</v>
      </c>
      <c r="L28" s="5">
        <v>112</v>
      </c>
      <c r="M28" s="5">
        <v>10</v>
      </c>
      <c r="N28" s="5" t="s">
        <v>35</v>
      </c>
      <c r="O28" s="5">
        <v>5795833</v>
      </c>
      <c r="P28" s="5">
        <v>5795833</v>
      </c>
      <c r="Q28" s="5" t="s">
        <v>110</v>
      </c>
      <c r="R28" s="5"/>
      <c r="S28" s="5"/>
      <c r="T28" s="5" t="s">
        <v>111</v>
      </c>
      <c r="U28" s="5" t="s">
        <v>112</v>
      </c>
      <c r="V28" s="5" t="s">
        <v>50</v>
      </c>
      <c r="W28" s="5" t="s">
        <v>40</v>
      </c>
      <c r="X28" s="5"/>
      <c r="Y28" s="5">
        <v>2021</v>
      </c>
      <c r="Z28" s="5">
        <v>1</v>
      </c>
      <c r="AA28" s="5" t="s">
        <v>125</v>
      </c>
      <c r="AB28" s="5" t="s">
        <v>114</v>
      </c>
      <c r="AC28" s="6">
        <v>44509</v>
      </c>
      <c r="AD28" s="5"/>
      <c r="AE28" s="5" t="s">
        <v>43</v>
      </c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</row>
    <row r="29" spans="1:274" s="1" customFormat="1" x14ac:dyDescent="0.25">
      <c r="A29" s="5">
        <v>2026</v>
      </c>
      <c r="B29" s="5">
        <v>1</v>
      </c>
      <c r="C29" s="5">
        <v>30</v>
      </c>
      <c r="D29" s="5">
        <v>7</v>
      </c>
      <c r="E29" s="5">
        <v>95</v>
      </c>
      <c r="F29" s="5">
        <v>10000</v>
      </c>
      <c r="G29" s="5">
        <v>3602482</v>
      </c>
      <c r="H29" s="5" t="s">
        <v>139</v>
      </c>
      <c r="I29" s="5" t="s">
        <v>140</v>
      </c>
      <c r="J29" s="5" t="s">
        <v>34</v>
      </c>
      <c r="K29" s="5">
        <v>5795833</v>
      </c>
      <c r="L29" s="5">
        <v>112</v>
      </c>
      <c r="M29" s="5">
        <v>10</v>
      </c>
      <c r="N29" s="5" t="s">
        <v>35</v>
      </c>
      <c r="O29" s="5">
        <v>5795833</v>
      </c>
      <c r="P29" s="5">
        <v>5795833</v>
      </c>
      <c r="Q29" s="5" t="s">
        <v>110</v>
      </c>
      <c r="R29" s="5"/>
      <c r="S29" s="5"/>
      <c r="T29" s="5" t="s">
        <v>111</v>
      </c>
      <c r="U29" s="5" t="s">
        <v>112</v>
      </c>
      <c r="V29" s="5" t="s">
        <v>50</v>
      </c>
      <c r="W29" s="5" t="s">
        <v>40</v>
      </c>
      <c r="X29" s="5"/>
      <c r="Y29" s="5">
        <v>2021</v>
      </c>
      <c r="Z29" s="5">
        <v>1</v>
      </c>
      <c r="AA29" s="5" t="s">
        <v>141</v>
      </c>
      <c r="AB29" s="5" t="s">
        <v>114</v>
      </c>
      <c r="AC29" s="6">
        <v>44509</v>
      </c>
      <c r="AD29" s="5"/>
      <c r="AE29" s="5" t="s">
        <v>43</v>
      </c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</row>
    <row r="30" spans="1:274" s="1" customFormat="1" x14ac:dyDescent="0.25">
      <c r="A30" s="5">
        <v>2026</v>
      </c>
      <c r="B30" s="5">
        <v>1</v>
      </c>
      <c r="C30" s="5">
        <v>30</v>
      </c>
      <c r="D30" s="5">
        <v>7</v>
      </c>
      <c r="E30" s="5">
        <v>95</v>
      </c>
      <c r="F30" s="5">
        <v>10000</v>
      </c>
      <c r="G30" s="5">
        <v>889059</v>
      </c>
      <c r="H30" s="5" t="s">
        <v>142</v>
      </c>
      <c r="I30" s="5" t="s">
        <v>138</v>
      </c>
      <c r="J30" s="5" t="s">
        <v>143</v>
      </c>
      <c r="K30" s="5">
        <v>3450000</v>
      </c>
      <c r="L30" s="5">
        <v>144</v>
      </c>
      <c r="M30" s="5">
        <v>10</v>
      </c>
      <c r="N30" s="5" t="s">
        <v>35</v>
      </c>
      <c r="O30" s="5">
        <v>3450000</v>
      </c>
      <c r="P30" s="5">
        <v>3139500</v>
      </c>
      <c r="Q30" s="5" t="s">
        <v>144</v>
      </c>
      <c r="R30" s="5"/>
      <c r="S30" s="5"/>
      <c r="T30" s="5" t="s">
        <v>145</v>
      </c>
      <c r="U30" s="5" t="s">
        <v>146</v>
      </c>
      <c r="V30" s="5" t="s">
        <v>50</v>
      </c>
      <c r="W30" s="5" t="s">
        <v>40</v>
      </c>
      <c r="X30" s="5"/>
      <c r="Y30" s="5">
        <v>2021</v>
      </c>
      <c r="Z30" s="5">
        <v>1</v>
      </c>
      <c r="AA30" s="5" t="s">
        <v>117</v>
      </c>
      <c r="AB30" s="5" t="s">
        <v>114</v>
      </c>
      <c r="AC30" s="6">
        <v>44509</v>
      </c>
      <c r="AD30" s="5"/>
      <c r="AE30" s="5" t="s">
        <v>43</v>
      </c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</row>
    <row r="31" spans="1:274" s="1" customFormat="1" x14ac:dyDescent="0.25">
      <c r="A31" s="5">
        <v>2026</v>
      </c>
      <c r="B31" s="5">
        <v>1</v>
      </c>
      <c r="C31" s="5">
        <v>30</v>
      </c>
      <c r="D31" s="5">
        <v>7</v>
      </c>
      <c r="E31" s="5">
        <v>95</v>
      </c>
      <c r="F31" s="5">
        <v>10000</v>
      </c>
      <c r="G31" s="5">
        <v>2344892</v>
      </c>
      <c r="H31" s="5" t="s">
        <v>147</v>
      </c>
      <c r="I31" s="5" t="s">
        <v>148</v>
      </c>
      <c r="J31" s="5" t="s">
        <v>143</v>
      </c>
      <c r="K31" s="5">
        <v>2350000</v>
      </c>
      <c r="L31" s="5">
        <v>145</v>
      </c>
      <c r="M31" s="5">
        <v>10</v>
      </c>
      <c r="N31" s="5" t="s">
        <v>35</v>
      </c>
      <c r="O31" s="5">
        <v>2350000</v>
      </c>
      <c r="P31" s="5">
        <v>2350000</v>
      </c>
      <c r="Q31" s="5" t="s">
        <v>149</v>
      </c>
      <c r="R31" s="5"/>
      <c r="S31" s="5"/>
      <c r="T31" s="5" t="s">
        <v>150</v>
      </c>
      <c r="U31" s="5" t="s">
        <v>151</v>
      </c>
      <c r="V31" s="5" t="s">
        <v>50</v>
      </c>
      <c r="W31" s="5" t="s">
        <v>40</v>
      </c>
      <c r="X31" s="5"/>
      <c r="Y31" s="5">
        <v>2006</v>
      </c>
      <c r="Z31" s="5">
        <v>1</v>
      </c>
      <c r="AA31" s="5" t="s">
        <v>141</v>
      </c>
      <c r="AB31" s="5" t="s">
        <v>152</v>
      </c>
      <c r="AC31" s="6">
        <v>38718</v>
      </c>
      <c r="AD31" s="5"/>
      <c r="AE31" s="5" t="s">
        <v>153</v>
      </c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</row>
    <row r="32" spans="1:274" s="3" customFormat="1" x14ac:dyDescent="0.25">
      <c r="A32" s="5">
        <v>2026</v>
      </c>
      <c r="B32" s="5">
        <v>1</v>
      </c>
      <c r="C32" s="5">
        <v>30</v>
      </c>
      <c r="D32" s="5">
        <v>7</v>
      </c>
      <c r="E32" s="5">
        <v>95</v>
      </c>
      <c r="F32" s="5">
        <v>10000</v>
      </c>
      <c r="G32" s="5">
        <v>5176156</v>
      </c>
      <c r="H32" s="5" t="s">
        <v>154</v>
      </c>
      <c r="I32" s="5" t="s">
        <v>155</v>
      </c>
      <c r="J32" s="5" t="s">
        <v>143</v>
      </c>
      <c r="K32" s="5">
        <v>2899048</v>
      </c>
      <c r="L32" s="5">
        <v>144</v>
      </c>
      <c r="M32" s="5">
        <v>10</v>
      </c>
      <c r="N32" s="5" t="s">
        <v>35</v>
      </c>
      <c r="O32" s="5">
        <v>2899048</v>
      </c>
      <c r="P32" s="5">
        <v>2899048</v>
      </c>
      <c r="Q32" s="5" t="s">
        <v>144</v>
      </c>
      <c r="R32" s="5"/>
      <c r="S32" s="5"/>
      <c r="T32" s="5" t="s">
        <v>156</v>
      </c>
      <c r="U32" s="5" t="s">
        <v>157</v>
      </c>
      <c r="V32" s="5" t="s">
        <v>50</v>
      </c>
      <c r="W32" s="5" t="s">
        <v>40</v>
      </c>
      <c r="X32" s="5"/>
      <c r="Y32" s="5">
        <v>2023</v>
      </c>
      <c r="Z32" s="5">
        <v>1</v>
      </c>
      <c r="AA32" s="5" t="s">
        <v>74</v>
      </c>
      <c r="AB32" s="5" t="s">
        <v>69</v>
      </c>
      <c r="AC32" s="6">
        <v>44986</v>
      </c>
      <c r="AD32" s="5"/>
      <c r="AE32" s="5" t="s">
        <v>153</v>
      </c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  <c r="IX32" s="5"/>
      <c r="IY32" s="5"/>
      <c r="IZ32" s="5"/>
      <c r="JA32" s="5"/>
      <c r="JB32" s="5"/>
      <c r="JC32" s="5"/>
      <c r="JD32" s="5"/>
      <c r="JE32" s="5"/>
      <c r="JF32" s="5"/>
      <c r="JG32" s="5"/>
      <c r="JH32" s="5"/>
      <c r="JI32" s="5"/>
      <c r="JJ32" s="5"/>
      <c r="JK32" s="5"/>
      <c r="JL32" s="5"/>
      <c r="JM32" s="5"/>
      <c r="JN32" s="5"/>
    </row>
    <row r="33" spans="1:274" s="1" customFormat="1" x14ac:dyDescent="0.25">
      <c r="A33" s="5">
        <v>2026</v>
      </c>
      <c r="B33" s="5">
        <v>1</v>
      </c>
      <c r="C33" s="5">
        <v>30</v>
      </c>
      <c r="D33" s="5">
        <v>7</v>
      </c>
      <c r="E33" s="5">
        <v>95</v>
      </c>
      <c r="F33" s="5">
        <v>10000</v>
      </c>
      <c r="G33" s="5">
        <v>2059134</v>
      </c>
      <c r="H33" s="5" t="s">
        <v>158</v>
      </c>
      <c r="I33" s="5" t="s">
        <v>159</v>
      </c>
      <c r="J33" s="5" t="s">
        <v>143</v>
      </c>
      <c r="K33" s="5">
        <v>2899048</v>
      </c>
      <c r="L33" s="5">
        <v>144</v>
      </c>
      <c r="M33" s="5">
        <v>10</v>
      </c>
      <c r="N33" s="5" t="s">
        <v>35</v>
      </c>
      <c r="O33" s="5">
        <v>2899048</v>
      </c>
      <c r="P33" s="5">
        <v>2899048</v>
      </c>
      <c r="Q33" s="5" t="s">
        <v>144</v>
      </c>
      <c r="R33" s="5"/>
      <c r="S33" s="5"/>
      <c r="T33" s="5" t="s">
        <v>160</v>
      </c>
      <c r="U33" s="5" t="s">
        <v>161</v>
      </c>
      <c r="V33" s="5" t="s">
        <v>50</v>
      </c>
      <c r="W33" s="5" t="s">
        <v>40</v>
      </c>
      <c r="X33" s="5"/>
      <c r="Y33" s="5">
        <v>2023</v>
      </c>
      <c r="Z33" s="5">
        <v>1</v>
      </c>
      <c r="AA33" s="5" t="s">
        <v>74</v>
      </c>
      <c r="AB33" s="5" t="s">
        <v>69</v>
      </c>
      <c r="AC33" s="6">
        <v>45013</v>
      </c>
      <c r="AD33" s="5"/>
      <c r="AE33" s="5" t="s">
        <v>153</v>
      </c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</row>
    <row r="34" spans="1:274" s="3" customFormat="1" x14ac:dyDescent="0.25">
      <c r="A34" s="5">
        <v>2026</v>
      </c>
      <c r="B34" s="5">
        <v>1</v>
      </c>
      <c r="C34" s="5">
        <v>30</v>
      </c>
      <c r="D34" s="5">
        <v>7</v>
      </c>
      <c r="E34" s="5">
        <v>95</v>
      </c>
      <c r="F34" s="5">
        <v>10000</v>
      </c>
      <c r="G34" s="5">
        <v>1155762</v>
      </c>
      <c r="H34" s="5" t="s">
        <v>162</v>
      </c>
      <c r="I34" s="5" t="s">
        <v>163</v>
      </c>
      <c r="J34" s="5" t="s">
        <v>34</v>
      </c>
      <c r="K34" s="5">
        <v>4740051</v>
      </c>
      <c r="L34" s="5">
        <v>113</v>
      </c>
      <c r="M34" s="5">
        <v>10</v>
      </c>
      <c r="N34" s="5" t="s">
        <v>35</v>
      </c>
      <c r="O34" s="5">
        <v>4740051</v>
      </c>
      <c r="P34" s="5">
        <v>4036543</v>
      </c>
      <c r="Q34" s="5" t="s">
        <v>36</v>
      </c>
      <c r="R34" s="5"/>
      <c r="S34" s="5"/>
      <c r="T34" s="5" t="s">
        <v>164</v>
      </c>
      <c r="U34" s="5" t="s">
        <v>165</v>
      </c>
      <c r="V34" s="5" t="s">
        <v>50</v>
      </c>
      <c r="W34" s="5" t="s">
        <v>40</v>
      </c>
      <c r="X34" s="5"/>
      <c r="Y34" s="5">
        <v>2006</v>
      </c>
      <c r="Z34" s="5">
        <v>1</v>
      </c>
      <c r="AA34" s="5" t="s">
        <v>166</v>
      </c>
      <c r="AB34" s="5" t="s">
        <v>167</v>
      </c>
      <c r="AC34" s="6">
        <v>39072</v>
      </c>
      <c r="AD34" s="5"/>
      <c r="AE34" s="5" t="s">
        <v>43</v>
      </c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</row>
    <row r="35" spans="1:274" s="1" customFormat="1" x14ac:dyDescent="0.25">
      <c r="A35" s="5">
        <v>2026</v>
      </c>
      <c r="B35" s="5">
        <v>1</v>
      </c>
      <c r="C35" s="5">
        <v>30</v>
      </c>
      <c r="D35" s="5">
        <v>7</v>
      </c>
      <c r="E35" s="5">
        <v>95</v>
      </c>
      <c r="F35" s="5">
        <v>10000</v>
      </c>
      <c r="G35" s="5">
        <v>884149</v>
      </c>
      <c r="H35" s="5" t="s">
        <v>168</v>
      </c>
      <c r="I35" s="5" t="s">
        <v>169</v>
      </c>
      <c r="J35" s="5" t="s">
        <v>143</v>
      </c>
      <c r="K35" s="5">
        <v>2457603</v>
      </c>
      <c r="L35" s="5">
        <v>145</v>
      </c>
      <c r="M35" s="5">
        <v>10</v>
      </c>
      <c r="N35" s="5" t="s">
        <v>35</v>
      </c>
      <c r="O35" s="5">
        <v>2457603</v>
      </c>
      <c r="P35" s="5">
        <v>2457603</v>
      </c>
      <c r="Q35" s="5" t="s">
        <v>149</v>
      </c>
      <c r="R35" s="5"/>
      <c r="S35" s="5"/>
      <c r="T35" s="5" t="s">
        <v>170</v>
      </c>
      <c r="U35" s="5" t="s">
        <v>171</v>
      </c>
      <c r="V35" s="5" t="s">
        <v>50</v>
      </c>
      <c r="W35" s="5" t="s">
        <v>40</v>
      </c>
      <c r="X35" s="5"/>
      <c r="Y35" s="5">
        <v>2001</v>
      </c>
      <c r="Z35" s="5">
        <v>1</v>
      </c>
      <c r="AA35" s="5" t="s">
        <v>141</v>
      </c>
      <c r="AB35" s="5" t="s">
        <v>107</v>
      </c>
      <c r="AC35" s="6">
        <v>37102</v>
      </c>
      <c r="AD35" s="5"/>
      <c r="AE35" s="5" t="s">
        <v>153</v>
      </c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</row>
    <row r="36" spans="1:274" s="1" customFormat="1" x14ac:dyDescent="0.25">
      <c r="A36" s="5">
        <v>2026</v>
      </c>
      <c r="B36" s="5">
        <v>1</v>
      </c>
      <c r="C36" s="5">
        <v>30</v>
      </c>
      <c r="D36" s="5">
        <v>7</v>
      </c>
      <c r="E36" s="5">
        <v>95</v>
      </c>
      <c r="F36" s="5">
        <v>10000</v>
      </c>
      <c r="G36" s="5">
        <v>3617080</v>
      </c>
      <c r="H36" s="5" t="s">
        <v>80</v>
      </c>
      <c r="I36" s="5" t="s">
        <v>172</v>
      </c>
      <c r="J36" s="5" t="s">
        <v>143</v>
      </c>
      <c r="K36" s="5">
        <v>5600000</v>
      </c>
      <c r="L36" s="5">
        <v>145</v>
      </c>
      <c r="M36" s="5">
        <v>10</v>
      </c>
      <c r="N36" s="5" t="s">
        <v>35</v>
      </c>
      <c r="O36" s="5">
        <v>5600000</v>
      </c>
      <c r="P36" s="5">
        <v>5600000</v>
      </c>
      <c r="Q36" s="5" t="s">
        <v>149</v>
      </c>
      <c r="R36" s="5"/>
      <c r="S36" s="5"/>
      <c r="T36" s="5" t="s">
        <v>173</v>
      </c>
      <c r="U36" s="5" t="s">
        <v>174</v>
      </c>
      <c r="V36" s="5" t="s">
        <v>175</v>
      </c>
      <c r="W36" s="5" t="s">
        <v>40</v>
      </c>
      <c r="X36" s="5"/>
      <c r="Y36" s="5">
        <v>2025</v>
      </c>
      <c r="Z36" s="5">
        <v>1</v>
      </c>
      <c r="AA36" s="5" t="s">
        <v>141</v>
      </c>
      <c r="AB36" s="5" t="s">
        <v>69</v>
      </c>
      <c r="AC36" s="6">
        <v>45659</v>
      </c>
      <c r="AD36" s="5"/>
      <c r="AE36" s="5" t="s">
        <v>153</v>
      </c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</row>
    <row r="37" spans="1:274" s="1" customFormat="1" x14ac:dyDescent="0.25">
      <c r="A37" s="5">
        <v>2026</v>
      </c>
      <c r="B37" s="5">
        <v>1</v>
      </c>
      <c r="C37" s="5">
        <v>30</v>
      </c>
      <c r="D37" s="5">
        <v>7</v>
      </c>
      <c r="E37" s="5">
        <v>95</v>
      </c>
      <c r="F37" s="5">
        <v>10000</v>
      </c>
      <c r="G37" s="5">
        <v>3335621</v>
      </c>
      <c r="H37" s="5" t="s">
        <v>176</v>
      </c>
      <c r="I37" s="5" t="s">
        <v>177</v>
      </c>
      <c r="J37" s="5" t="s">
        <v>143</v>
      </c>
      <c r="K37" s="5">
        <v>2930366</v>
      </c>
      <c r="L37" s="5">
        <v>144</v>
      </c>
      <c r="M37" s="5">
        <v>10</v>
      </c>
      <c r="N37" s="5" t="s">
        <v>35</v>
      </c>
      <c r="O37" s="5">
        <v>2930366</v>
      </c>
      <c r="P37" s="5">
        <v>2666633</v>
      </c>
      <c r="Q37" s="5" t="s">
        <v>144</v>
      </c>
      <c r="R37" s="5"/>
      <c r="S37" s="5"/>
      <c r="T37" s="5" t="s">
        <v>178</v>
      </c>
      <c r="U37" s="5" t="s">
        <v>179</v>
      </c>
      <c r="V37" s="5" t="s">
        <v>50</v>
      </c>
      <c r="W37" s="5" t="s">
        <v>40</v>
      </c>
      <c r="X37" s="5"/>
      <c r="Y37" s="5">
        <v>2013</v>
      </c>
      <c r="Z37" s="5">
        <v>1</v>
      </c>
      <c r="AA37" s="5" t="s">
        <v>180</v>
      </c>
      <c r="AB37" s="5" t="s">
        <v>181</v>
      </c>
      <c r="AC37" s="6">
        <v>41519</v>
      </c>
      <c r="AD37" s="5"/>
      <c r="AE37" s="5" t="s">
        <v>153</v>
      </c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</row>
    <row r="38" spans="1:274" s="1" customFormat="1" x14ac:dyDescent="0.25">
      <c r="A38" s="5">
        <v>2026</v>
      </c>
      <c r="B38" s="5">
        <v>1</v>
      </c>
      <c r="C38" s="5">
        <v>30</v>
      </c>
      <c r="D38" s="5">
        <v>7</v>
      </c>
      <c r="E38" s="5">
        <v>95</v>
      </c>
      <c r="F38" s="5">
        <v>10000</v>
      </c>
      <c r="G38" s="5">
        <v>4754590</v>
      </c>
      <c r="H38" s="5" t="s">
        <v>182</v>
      </c>
      <c r="I38" s="5" t="s">
        <v>65</v>
      </c>
      <c r="J38" s="5" t="s">
        <v>143</v>
      </c>
      <c r="K38" s="5">
        <v>2899048</v>
      </c>
      <c r="L38" s="5">
        <v>144</v>
      </c>
      <c r="M38" s="5">
        <v>10</v>
      </c>
      <c r="N38" s="5" t="s">
        <v>35</v>
      </c>
      <c r="O38" s="5">
        <v>2899048</v>
      </c>
      <c r="P38" s="5">
        <v>2638134</v>
      </c>
      <c r="Q38" s="5" t="s">
        <v>144</v>
      </c>
      <c r="R38" s="5"/>
      <c r="S38" s="5"/>
      <c r="T38" s="5" t="s">
        <v>183</v>
      </c>
      <c r="U38" s="5" t="s">
        <v>184</v>
      </c>
      <c r="V38" s="5" t="s">
        <v>50</v>
      </c>
      <c r="W38" s="5" t="s">
        <v>40</v>
      </c>
      <c r="X38" s="5"/>
      <c r="Y38" s="5">
        <v>2023</v>
      </c>
      <c r="Z38" s="5">
        <v>1</v>
      </c>
      <c r="AA38" s="5" t="s">
        <v>180</v>
      </c>
      <c r="AB38" s="5" t="s">
        <v>181</v>
      </c>
      <c r="AC38" s="6">
        <v>45261</v>
      </c>
      <c r="AD38" s="5"/>
      <c r="AE38" s="5" t="s">
        <v>153</v>
      </c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</row>
    <row r="39" spans="1:274" s="1" customFormat="1" x14ac:dyDescent="0.25">
      <c r="A39" s="5">
        <v>2026</v>
      </c>
      <c r="B39" s="5">
        <v>1</v>
      </c>
      <c r="C39" s="5">
        <v>30</v>
      </c>
      <c r="D39" s="5">
        <v>7</v>
      </c>
      <c r="E39" s="5">
        <v>95</v>
      </c>
      <c r="F39" s="5">
        <v>10000</v>
      </c>
      <c r="G39" s="5">
        <v>1160621</v>
      </c>
      <c r="H39" s="5" t="s">
        <v>185</v>
      </c>
      <c r="I39" s="5" t="s">
        <v>186</v>
      </c>
      <c r="J39" s="5" t="s">
        <v>143</v>
      </c>
      <c r="K39" s="5">
        <v>2899048</v>
      </c>
      <c r="L39" s="5">
        <v>145</v>
      </c>
      <c r="M39" s="5">
        <v>10</v>
      </c>
      <c r="N39" s="5" t="s">
        <v>35</v>
      </c>
      <c r="O39" s="5">
        <v>2899048</v>
      </c>
      <c r="P39" s="5">
        <v>2899048</v>
      </c>
      <c r="Q39" s="5" t="s">
        <v>149</v>
      </c>
      <c r="R39" s="5"/>
      <c r="S39" s="5"/>
      <c r="T39" s="5" t="s">
        <v>187</v>
      </c>
      <c r="U39" s="5" t="s">
        <v>188</v>
      </c>
      <c r="V39" s="5" t="s">
        <v>50</v>
      </c>
      <c r="W39" s="5" t="s">
        <v>40</v>
      </c>
      <c r="X39" s="5"/>
      <c r="Y39" s="5">
        <v>2022</v>
      </c>
      <c r="Z39" s="5">
        <v>1</v>
      </c>
      <c r="AA39" s="5" t="s">
        <v>189</v>
      </c>
      <c r="AB39" s="5" t="s">
        <v>69</v>
      </c>
      <c r="AC39" s="6">
        <v>44621</v>
      </c>
      <c r="AD39" s="5"/>
      <c r="AE39" s="5" t="s">
        <v>153</v>
      </c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</row>
    <row r="40" spans="1:274" s="1" customFormat="1" x14ac:dyDescent="0.25">
      <c r="A40" s="5">
        <v>2026</v>
      </c>
      <c r="B40" s="5">
        <v>1</v>
      </c>
      <c r="C40" s="5">
        <v>30</v>
      </c>
      <c r="D40" s="5">
        <v>7</v>
      </c>
      <c r="E40" s="5">
        <v>95</v>
      </c>
      <c r="F40" s="5">
        <v>10000</v>
      </c>
      <c r="G40" s="5">
        <v>4112472</v>
      </c>
      <c r="H40" s="5" t="s">
        <v>190</v>
      </c>
      <c r="I40" s="5" t="s">
        <v>191</v>
      </c>
      <c r="J40" s="5" t="s">
        <v>143</v>
      </c>
      <c r="K40" s="5">
        <v>7150000</v>
      </c>
      <c r="L40" s="5">
        <v>145</v>
      </c>
      <c r="M40" s="5">
        <v>10</v>
      </c>
      <c r="N40" s="5" t="s">
        <v>35</v>
      </c>
      <c r="O40" s="5">
        <v>7150000</v>
      </c>
      <c r="P40" s="5">
        <v>7150000</v>
      </c>
      <c r="Q40" s="5" t="s">
        <v>149</v>
      </c>
      <c r="R40" s="5"/>
      <c r="S40" s="5"/>
      <c r="T40" s="5" t="s">
        <v>192</v>
      </c>
      <c r="U40" s="5" t="s">
        <v>193</v>
      </c>
      <c r="V40" s="5" t="s">
        <v>50</v>
      </c>
      <c r="W40" s="5" t="s">
        <v>40</v>
      </c>
      <c r="X40" s="5"/>
      <c r="Y40" s="5">
        <v>2021</v>
      </c>
      <c r="Z40" s="5">
        <v>1</v>
      </c>
      <c r="AA40" s="5" t="s">
        <v>194</v>
      </c>
      <c r="AB40" s="5" t="s">
        <v>69</v>
      </c>
      <c r="AC40" s="6">
        <v>44567</v>
      </c>
      <c r="AD40" s="5"/>
      <c r="AE40" s="5" t="s">
        <v>153</v>
      </c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</row>
    <row r="41" spans="1:274" s="1" customFormat="1" x14ac:dyDescent="0.25">
      <c r="A41" s="5">
        <v>2026</v>
      </c>
      <c r="B41" s="5">
        <v>1</v>
      </c>
      <c r="C41" s="5">
        <v>30</v>
      </c>
      <c r="D41" s="5">
        <v>7</v>
      </c>
      <c r="E41" s="5">
        <v>95</v>
      </c>
      <c r="F41" s="5">
        <v>10000</v>
      </c>
      <c r="G41" s="5">
        <v>3869949</v>
      </c>
      <c r="H41" s="5" t="s">
        <v>195</v>
      </c>
      <c r="I41" s="5" t="s">
        <v>196</v>
      </c>
      <c r="J41" s="5" t="s">
        <v>143</v>
      </c>
      <c r="K41" s="5">
        <f>SUM(O41:O42)</f>
        <v>2952860</v>
      </c>
      <c r="L41" s="5">
        <v>144</v>
      </c>
      <c r="M41" s="5">
        <v>10</v>
      </c>
      <c r="N41" s="5" t="s">
        <v>35</v>
      </c>
      <c r="O41" s="5">
        <v>2899048</v>
      </c>
      <c r="P41" s="5">
        <v>2638134</v>
      </c>
      <c r="Q41" s="5" t="s">
        <v>144</v>
      </c>
      <c r="R41" s="5"/>
      <c r="S41" s="5"/>
      <c r="T41" s="5" t="s">
        <v>197</v>
      </c>
      <c r="U41" s="5" t="s">
        <v>198</v>
      </c>
      <c r="V41" s="5" t="s">
        <v>50</v>
      </c>
      <c r="W41" s="5" t="s">
        <v>40</v>
      </c>
      <c r="X41" s="5"/>
      <c r="Y41" s="5">
        <v>2009</v>
      </c>
      <c r="Z41" s="5">
        <v>1</v>
      </c>
      <c r="AA41" s="5" t="s">
        <v>68</v>
      </c>
      <c r="AB41" s="5" t="s">
        <v>69</v>
      </c>
      <c r="AC41" s="6">
        <v>40007</v>
      </c>
      <c r="AD41" s="5"/>
      <c r="AE41" s="5" t="s">
        <v>153</v>
      </c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</row>
    <row r="42" spans="1:274" s="1" customFormat="1" x14ac:dyDescent="0.25">
      <c r="A42" s="5">
        <v>2026</v>
      </c>
      <c r="B42" s="5">
        <v>1</v>
      </c>
      <c r="C42" s="5">
        <v>30</v>
      </c>
      <c r="D42" s="5">
        <v>7</v>
      </c>
      <c r="E42" s="5">
        <v>95</v>
      </c>
      <c r="F42" s="5">
        <v>10000</v>
      </c>
      <c r="G42" s="5">
        <v>3869949</v>
      </c>
      <c r="H42" s="5" t="s">
        <v>195</v>
      </c>
      <c r="I42" s="5" t="s">
        <v>196</v>
      </c>
      <c r="J42" s="5" t="s">
        <v>143</v>
      </c>
      <c r="K42" s="5"/>
      <c r="L42" s="5">
        <v>123</v>
      </c>
      <c r="M42" s="5">
        <v>10</v>
      </c>
      <c r="N42" s="5" t="s">
        <v>35</v>
      </c>
      <c r="O42" s="5">
        <v>53812</v>
      </c>
      <c r="P42" s="5">
        <v>53812</v>
      </c>
      <c r="Q42" s="5" t="s">
        <v>102</v>
      </c>
      <c r="R42" s="5"/>
      <c r="S42" s="5"/>
      <c r="T42" s="5" t="s">
        <v>197</v>
      </c>
      <c r="U42" s="5" t="s">
        <v>198</v>
      </c>
      <c r="V42" s="5" t="s">
        <v>50</v>
      </c>
      <c r="W42" s="5" t="s">
        <v>40</v>
      </c>
      <c r="X42" s="5"/>
      <c r="Y42" s="5">
        <v>2009</v>
      </c>
      <c r="Z42" s="5">
        <v>1</v>
      </c>
      <c r="AA42" s="5" t="s">
        <v>68</v>
      </c>
      <c r="AB42" s="5" t="s">
        <v>69</v>
      </c>
      <c r="AC42" s="6">
        <v>40007</v>
      </c>
      <c r="AD42" s="5"/>
      <c r="AE42" s="5" t="s">
        <v>153</v>
      </c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</row>
    <row r="43" spans="1:274" s="3" customFormat="1" x14ac:dyDescent="0.25">
      <c r="A43" s="5">
        <v>2026</v>
      </c>
      <c r="B43" s="5">
        <v>1</v>
      </c>
      <c r="C43" s="5">
        <v>30</v>
      </c>
      <c r="D43" s="5">
        <v>7</v>
      </c>
      <c r="E43" s="5">
        <v>95</v>
      </c>
      <c r="F43" s="5">
        <v>10000</v>
      </c>
      <c r="G43" s="5">
        <v>5716066</v>
      </c>
      <c r="H43" s="5" t="s">
        <v>199</v>
      </c>
      <c r="I43" s="5" t="s">
        <v>200</v>
      </c>
      <c r="J43" s="5" t="s">
        <v>143</v>
      </c>
      <c r="K43" s="5">
        <f>SUM(O43:O45)</f>
        <v>4185462</v>
      </c>
      <c r="L43" s="5">
        <v>144</v>
      </c>
      <c r="M43" s="5">
        <v>10</v>
      </c>
      <c r="N43" s="5" t="s">
        <v>35</v>
      </c>
      <c r="O43" s="5">
        <v>2899048</v>
      </c>
      <c r="P43" s="5">
        <v>2638134</v>
      </c>
      <c r="Q43" s="5" t="s">
        <v>144</v>
      </c>
      <c r="R43" s="5"/>
      <c r="S43" s="5"/>
      <c r="T43" s="5" t="s">
        <v>66</v>
      </c>
      <c r="U43" s="5" t="s">
        <v>201</v>
      </c>
      <c r="V43" s="5" t="s">
        <v>50</v>
      </c>
      <c r="W43" s="5" t="s">
        <v>40</v>
      </c>
      <c r="X43" s="5"/>
      <c r="Y43" s="5">
        <v>2010</v>
      </c>
      <c r="Z43" s="5">
        <v>1</v>
      </c>
      <c r="AA43" s="5" t="s">
        <v>41</v>
      </c>
      <c r="AB43" s="5" t="s">
        <v>107</v>
      </c>
      <c r="AC43" s="6">
        <v>40460</v>
      </c>
      <c r="AD43" s="5"/>
      <c r="AE43" s="5" t="s">
        <v>153</v>
      </c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</row>
    <row r="44" spans="1:274" s="3" customFormat="1" x14ac:dyDescent="0.25">
      <c r="A44" s="5">
        <v>2026</v>
      </c>
      <c r="B44" s="5">
        <v>1</v>
      </c>
      <c r="C44" s="5">
        <v>30</v>
      </c>
      <c r="D44" s="5">
        <v>7</v>
      </c>
      <c r="E44" s="5">
        <v>95</v>
      </c>
      <c r="F44" s="5">
        <v>10000</v>
      </c>
      <c r="G44" s="5">
        <v>5716066</v>
      </c>
      <c r="H44" s="5" t="s">
        <v>199</v>
      </c>
      <c r="I44" s="5" t="s">
        <v>200</v>
      </c>
      <c r="J44" s="5" t="s">
        <v>143</v>
      </c>
      <c r="K44" s="5"/>
      <c r="L44" s="5">
        <v>133</v>
      </c>
      <c r="M44" s="5">
        <v>10</v>
      </c>
      <c r="N44" s="5" t="s">
        <v>35</v>
      </c>
      <c r="O44" s="5">
        <v>627217</v>
      </c>
      <c r="P44" s="5">
        <v>627217</v>
      </c>
      <c r="Q44" s="5" t="s">
        <v>332</v>
      </c>
      <c r="R44" s="5"/>
      <c r="S44" s="5"/>
      <c r="T44" s="5" t="s">
        <v>66</v>
      </c>
      <c r="U44" s="5" t="s">
        <v>201</v>
      </c>
      <c r="V44" s="5" t="s">
        <v>50</v>
      </c>
      <c r="W44" s="5" t="s">
        <v>40</v>
      </c>
      <c r="X44" s="5"/>
      <c r="Y44" s="5">
        <v>2010</v>
      </c>
      <c r="Z44" s="5">
        <v>1</v>
      </c>
      <c r="AA44" s="5" t="s">
        <v>41</v>
      </c>
      <c r="AB44" s="5" t="s">
        <v>107</v>
      </c>
      <c r="AC44" s="6">
        <v>40460</v>
      </c>
      <c r="AD44" s="5"/>
      <c r="AE44" s="5" t="s">
        <v>153</v>
      </c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</row>
    <row r="45" spans="1:274" s="1" customFormat="1" x14ac:dyDescent="0.25">
      <c r="A45" s="5">
        <v>2026</v>
      </c>
      <c r="B45" s="5">
        <v>1</v>
      </c>
      <c r="C45" s="5">
        <v>30</v>
      </c>
      <c r="D45" s="5">
        <v>7</v>
      </c>
      <c r="E45" s="5">
        <v>95</v>
      </c>
      <c r="F45" s="5">
        <v>10000</v>
      </c>
      <c r="G45" s="5">
        <v>5716066</v>
      </c>
      <c r="H45" s="5" t="s">
        <v>199</v>
      </c>
      <c r="I45" s="5" t="s">
        <v>200</v>
      </c>
      <c r="J45" s="5" t="s">
        <v>143</v>
      </c>
      <c r="K45" s="5"/>
      <c r="L45" s="5">
        <v>123</v>
      </c>
      <c r="M45" s="5">
        <v>10</v>
      </c>
      <c r="N45" s="5" t="s">
        <v>35</v>
      </c>
      <c r="O45" s="5">
        <v>659197</v>
      </c>
      <c r="P45" s="5">
        <v>659197</v>
      </c>
      <c r="Q45" s="5" t="s">
        <v>102</v>
      </c>
      <c r="R45" s="5"/>
      <c r="S45" s="5"/>
      <c r="T45" s="5" t="s">
        <v>66</v>
      </c>
      <c r="U45" s="5" t="s">
        <v>201</v>
      </c>
      <c r="V45" s="5" t="s">
        <v>50</v>
      </c>
      <c r="W45" s="5" t="s">
        <v>40</v>
      </c>
      <c r="X45" s="5"/>
      <c r="Y45" s="5">
        <v>2010</v>
      </c>
      <c r="Z45" s="5">
        <v>1</v>
      </c>
      <c r="AA45" s="5" t="s">
        <v>41</v>
      </c>
      <c r="AB45" s="5" t="s">
        <v>107</v>
      </c>
      <c r="AC45" s="6">
        <v>40460</v>
      </c>
      <c r="AD45" s="5"/>
      <c r="AE45" s="5" t="s">
        <v>153</v>
      </c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</row>
    <row r="46" spans="1:274" s="1" customFormat="1" x14ac:dyDescent="0.25">
      <c r="A46" s="5">
        <v>2026</v>
      </c>
      <c r="B46" s="5">
        <v>1</v>
      </c>
      <c r="C46" s="5">
        <v>30</v>
      </c>
      <c r="D46" s="5">
        <v>7</v>
      </c>
      <c r="E46" s="5">
        <v>95</v>
      </c>
      <c r="F46" s="5">
        <v>10000</v>
      </c>
      <c r="G46" s="5">
        <v>4638681</v>
      </c>
      <c r="H46" s="5" t="s">
        <v>202</v>
      </c>
      <c r="I46" s="5" t="s">
        <v>203</v>
      </c>
      <c r="J46" s="5" t="s">
        <v>143</v>
      </c>
      <c r="K46" s="5">
        <f>SUM(O46)</f>
        <v>2899048</v>
      </c>
      <c r="L46" s="5">
        <v>144</v>
      </c>
      <c r="M46" s="5">
        <v>10</v>
      </c>
      <c r="N46" s="5" t="s">
        <v>35</v>
      </c>
      <c r="O46" s="5">
        <v>2899048</v>
      </c>
      <c r="P46" s="5">
        <v>2638134</v>
      </c>
      <c r="Q46" s="5" t="s">
        <v>144</v>
      </c>
      <c r="R46" s="5"/>
      <c r="S46" s="5"/>
      <c r="T46" s="5" t="s">
        <v>204</v>
      </c>
      <c r="U46" s="5" t="s">
        <v>205</v>
      </c>
      <c r="V46" s="5" t="s">
        <v>50</v>
      </c>
      <c r="W46" s="5" t="s">
        <v>40</v>
      </c>
      <c r="X46" s="5"/>
      <c r="Y46" s="5">
        <v>2014</v>
      </c>
      <c r="Z46" s="5">
        <v>1</v>
      </c>
      <c r="AA46" s="5" t="s">
        <v>206</v>
      </c>
      <c r="AB46" s="5" t="s">
        <v>207</v>
      </c>
      <c r="AC46" s="6">
        <v>41834</v>
      </c>
      <c r="AD46" s="5"/>
      <c r="AE46" s="5" t="s">
        <v>153</v>
      </c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</row>
    <row r="47" spans="1:274" s="3" customFormat="1" x14ac:dyDescent="0.25">
      <c r="A47" s="5">
        <v>2026</v>
      </c>
      <c r="B47" s="5">
        <v>1</v>
      </c>
      <c r="C47" s="5">
        <v>30</v>
      </c>
      <c r="D47" s="5">
        <v>7</v>
      </c>
      <c r="E47" s="5">
        <v>95</v>
      </c>
      <c r="F47" s="5">
        <v>10000</v>
      </c>
      <c r="G47" s="5">
        <v>3602483</v>
      </c>
      <c r="H47" s="5" t="s">
        <v>208</v>
      </c>
      <c r="I47" s="5" t="s">
        <v>140</v>
      </c>
      <c r="J47" s="5" t="s">
        <v>143</v>
      </c>
      <c r="K47" s="5">
        <v>3650000</v>
      </c>
      <c r="L47" s="5">
        <v>144</v>
      </c>
      <c r="M47" s="5">
        <v>10</v>
      </c>
      <c r="N47" s="5" t="s">
        <v>35</v>
      </c>
      <c r="O47" s="5">
        <v>3650000</v>
      </c>
      <c r="P47" s="5">
        <v>3321500</v>
      </c>
      <c r="Q47" s="5" t="s">
        <v>144</v>
      </c>
      <c r="R47" s="5"/>
      <c r="S47" s="5"/>
      <c r="T47" s="5" t="s">
        <v>209</v>
      </c>
      <c r="U47" s="5" t="s">
        <v>210</v>
      </c>
      <c r="V47" s="5" t="s">
        <v>50</v>
      </c>
      <c r="W47" s="5" t="s">
        <v>40</v>
      </c>
      <c r="X47" s="5"/>
      <c r="Y47" s="5">
        <v>2010</v>
      </c>
      <c r="Z47" s="5">
        <v>1</v>
      </c>
      <c r="AA47" s="5" t="s">
        <v>211</v>
      </c>
      <c r="AB47" s="5" t="s">
        <v>69</v>
      </c>
      <c r="AC47" s="6">
        <v>40216</v>
      </c>
      <c r="AD47" s="5"/>
      <c r="AE47" s="5" t="s">
        <v>153</v>
      </c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</row>
    <row r="48" spans="1:274" s="3" customFormat="1" x14ac:dyDescent="0.25">
      <c r="A48" s="5">
        <v>2026</v>
      </c>
      <c r="B48" s="5">
        <v>1</v>
      </c>
      <c r="C48" s="5">
        <v>30</v>
      </c>
      <c r="D48" s="5">
        <v>7</v>
      </c>
      <c r="E48" s="5">
        <v>95</v>
      </c>
      <c r="F48" s="5">
        <v>10000</v>
      </c>
      <c r="G48" s="5">
        <v>1923218</v>
      </c>
      <c r="H48" s="5" t="s">
        <v>212</v>
      </c>
      <c r="I48" s="5" t="s">
        <v>213</v>
      </c>
      <c r="J48" s="5" t="s">
        <v>143</v>
      </c>
      <c r="K48" s="5">
        <v>1100000</v>
      </c>
      <c r="L48" s="5">
        <v>144</v>
      </c>
      <c r="M48" s="5">
        <v>10</v>
      </c>
      <c r="N48" s="5" t="s">
        <v>35</v>
      </c>
      <c r="O48" s="5">
        <v>1100000</v>
      </c>
      <c r="P48" s="5">
        <v>1100000</v>
      </c>
      <c r="Q48" s="5" t="s">
        <v>144</v>
      </c>
      <c r="R48" s="5"/>
      <c r="S48" s="5"/>
      <c r="T48" s="5" t="s">
        <v>214</v>
      </c>
      <c r="U48" s="5" t="s">
        <v>215</v>
      </c>
      <c r="V48" s="5" t="s">
        <v>50</v>
      </c>
      <c r="W48" s="5" t="s">
        <v>40</v>
      </c>
      <c r="X48" s="5"/>
      <c r="Y48" s="5">
        <v>2011</v>
      </c>
      <c r="Z48" s="5">
        <v>1</v>
      </c>
      <c r="AA48" s="5" t="s">
        <v>68</v>
      </c>
      <c r="AB48" s="5" t="s">
        <v>69</v>
      </c>
      <c r="AC48" s="6">
        <v>40819</v>
      </c>
      <c r="AD48" s="5"/>
      <c r="AE48" s="5" t="s">
        <v>153</v>
      </c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</row>
    <row r="49" spans="1:274" s="1" customFormat="1" x14ac:dyDescent="0.25">
      <c r="A49" s="5">
        <v>2026</v>
      </c>
      <c r="B49" s="5">
        <v>1</v>
      </c>
      <c r="C49" s="5">
        <v>30</v>
      </c>
      <c r="D49" s="5">
        <v>7</v>
      </c>
      <c r="E49" s="5">
        <v>95</v>
      </c>
      <c r="F49" s="5">
        <v>10000</v>
      </c>
      <c r="G49" s="5">
        <v>2249967</v>
      </c>
      <c r="H49" s="5" t="s">
        <v>216</v>
      </c>
      <c r="I49" s="5" t="s">
        <v>217</v>
      </c>
      <c r="J49" s="5" t="s">
        <v>143</v>
      </c>
      <c r="K49" s="5">
        <v>2899048</v>
      </c>
      <c r="L49" s="5">
        <v>144</v>
      </c>
      <c r="M49" s="5">
        <v>10</v>
      </c>
      <c r="N49" s="5" t="s">
        <v>35</v>
      </c>
      <c r="O49" s="5">
        <v>2899048</v>
      </c>
      <c r="P49" s="5">
        <v>2638134</v>
      </c>
      <c r="Q49" s="5" t="s">
        <v>36</v>
      </c>
      <c r="R49" s="5"/>
      <c r="S49" s="5"/>
      <c r="T49" s="5" t="s">
        <v>218</v>
      </c>
      <c r="U49" s="5" t="s">
        <v>218</v>
      </c>
      <c r="V49" s="5" t="s">
        <v>50</v>
      </c>
      <c r="W49" s="5" t="s">
        <v>40</v>
      </c>
      <c r="X49" s="5"/>
      <c r="Y49" s="5">
        <v>2010</v>
      </c>
      <c r="Z49" s="5">
        <v>1</v>
      </c>
      <c r="AA49" s="5" t="s">
        <v>68</v>
      </c>
      <c r="AB49" s="5" t="s">
        <v>107</v>
      </c>
      <c r="AC49" s="6">
        <v>40179</v>
      </c>
      <c r="AD49" s="5"/>
      <c r="AE49" s="5" t="s">
        <v>153</v>
      </c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</row>
    <row r="50" spans="1:274" s="3" customFormat="1" x14ac:dyDescent="0.25">
      <c r="A50" s="5">
        <v>2026</v>
      </c>
      <c r="B50" s="5">
        <v>1</v>
      </c>
      <c r="C50" s="5">
        <v>30</v>
      </c>
      <c r="D50" s="5">
        <v>7</v>
      </c>
      <c r="E50" s="5">
        <v>95</v>
      </c>
      <c r="F50" s="5">
        <v>10000</v>
      </c>
      <c r="G50" s="5">
        <v>5578548</v>
      </c>
      <c r="H50" s="5" t="s">
        <v>219</v>
      </c>
      <c r="I50" s="5" t="s">
        <v>220</v>
      </c>
      <c r="J50" s="5" t="s">
        <v>143</v>
      </c>
      <c r="K50" s="5"/>
      <c r="L50" s="5">
        <v>144</v>
      </c>
      <c r="M50" s="5">
        <v>10</v>
      </c>
      <c r="N50" s="5" t="s">
        <v>35</v>
      </c>
      <c r="O50" s="5">
        <v>0</v>
      </c>
      <c r="P50" s="5">
        <v>0</v>
      </c>
      <c r="Q50" s="5" t="s">
        <v>144</v>
      </c>
      <c r="R50" s="5"/>
      <c r="S50" s="5"/>
      <c r="T50" s="5" t="s">
        <v>221</v>
      </c>
      <c r="U50" s="5" t="s">
        <v>222</v>
      </c>
      <c r="V50" s="5" t="s">
        <v>50</v>
      </c>
      <c r="W50" s="5" t="s">
        <v>40</v>
      </c>
      <c r="X50" s="5"/>
      <c r="Y50" s="5">
        <v>2013</v>
      </c>
      <c r="Z50" s="5">
        <v>1</v>
      </c>
      <c r="AA50" s="5" t="s">
        <v>68</v>
      </c>
      <c r="AB50" s="5" t="s">
        <v>69</v>
      </c>
      <c r="AC50" s="6">
        <v>41347</v>
      </c>
      <c r="AD50" s="5"/>
      <c r="AE50" s="5" t="s">
        <v>153</v>
      </c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</row>
    <row r="51" spans="1:274" s="1" customFormat="1" x14ac:dyDescent="0.25">
      <c r="A51" s="5">
        <v>2026</v>
      </c>
      <c r="B51" s="5">
        <v>1</v>
      </c>
      <c r="C51" s="5">
        <v>30</v>
      </c>
      <c r="D51" s="5">
        <v>7</v>
      </c>
      <c r="E51" s="5">
        <v>95</v>
      </c>
      <c r="F51" s="5">
        <v>10000</v>
      </c>
      <c r="G51" s="5">
        <v>914614</v>
      </c>
      <c r="H51" s="5" t="s">
        <v>223</v>
      </c>
      <c r="I51" s="5" t="s">
        <v>224</v>
      </c>
      <c r="J51" s="5" t="s">
        <v>143</v>
      </c>
      <c r="K51" s="5">
        <v>6199047</v>
      </c>
      <c r="L51" s="5">
        <v>144</v>
      </c>
      <c r="M51" s="5">
        <v>10</v>
      </c>
      <c r="N51" s="5" t="s">
        <v>35</v>
      </c>
      <c r="O51" s="5">
        <v>6199047</v>
      </c>
      <c r="P51" s="5">
        <v>5938133</v>
      </c>
      <c r="Q51" s="5" t="s">
        <v>144</v>
      </c>
      <c r="R51" s="5"/>
      <c r="S51" s="5"/>
      <c r="T51" s="5" t="s">
        <v>225</v>
      </c>
      <c r="U51" s="5" t="s">
        <v>226</v>
      </c>
      <c r="V51" s="5" t="s">
        <v>50</v>
      </c>
      <c r="W51" s="5" t="s">
        <v>40</v>
      </c>
      <c r="X51" s="5"/>
      <c r="Y51" s="5">
        <v>2022</v>
      </c>
      <c r="Z51" s="5">
        <v>1</v>
      </c>
      <c r="AA51" s="5" t="s">
        <v>68</v>
      </c>
      <c r="AB51" s="5" t="s">
        <v>69</v>
      </c>
      <c r="AC51" s="6">
        <v>44575</v>
      </c>
      <c r="AD51" s="5"/>
      <c r="AE51" s="5" t="s">
        <v>153</v>
      </c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</row>
    <row r="52" spans="1:274" s="1" customFormat="1" x14ac:dyDescent="0.25">
      <c r="A52" s="5">
        <v>2026</v>
      </c>
      <c r="B52" s="5">
        <v>1</v>
      </c>
      <c r="C52" s="5">
        <v>30</v>
      </c>
      <c r="D52" s="5">
        <v>7</v>
      </c>
      <c r="E52" s="5">
        <v>95</v>
      </c>
      <c r="F52" s="5">
        <v>10000</v>
      </c>
      <c r="G52" s="5">
        <v>3256798</v>
      </c>
      <c r="H52" s="5" t="s">
        <v>227</v>
      </c>
      <c r="I52" s="5" t="s">
        <v>228</v>
      </c>
      <c r="J52" s="5" t="s">
        <v>143</v>
      </c>
      <c r="K52" s="5">
        <v>2899048</v>
      </c>
      <c r="L52" s="5">
        <v>144</v>
      </c>
      <c r="M52" s="5">
        <v>10</v>
      </c>
      <c r="N52" s="5" t="s">
        <v>35</v>
      </c>
      <c r="O52" s="5">
        <v>2899048</v>
      </c>
      <c r="P52" s="5">
        <v>2613134</v>
      </c>
      <c r="Q52" s="5" t="s">
        <v>144</v>
      </c>
      <c r="R52" s="5"/>
      <c r="S52" s="5"/>
      <c r="T52" s="5" t="s">
        <v>229</v>
      </c>
      <c r="U52" s="5" t="s">
        <v>230</v>
      </c>
      <c r="V52" s="5" t="s">
        <v>50</v>
      </c>
      <c r="W52" s="5" t="s">
        <v>231</v>
      </c>
      <c r="X52" s="5">
        <v>1</v>
      </c>
      <c r="Y52" s="5">
        <v>2014</v>
      </c>
      <c r="Z52" s="5">
        <v>1</v>
      </c>
      <c r="AA52" s="5" t="s">
        <v>41</v>
      </c>
      <c r="AB52" s="5" t="s">
        <v>69</v>
      </c>
      <c r="AC52" s="6">
        <v>42009</v>
      </c>
      <c r="AD52" s="5"/>
      <c r="AE52" s="5" t="s">
        <v>153</v>
      </c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</row>
    <row r="53" spans="1:274" s="2" customFormat="1" x14ac:dyDescent="0.25">
      <c r="A53" s="5">
        <v>2026</v>
      </c>
      <c r="B53" s="5">
        <v>1</v>
      </c>
      <c r="C53" s="5">
        <v>30</v>
      </c>
      <c r="D53" s="5">
        <v>7</v>
      </c>
      <c r="E53" s="5">
        <v>95</v>
      </c>
      <c r="F53" s="5">
        <v>10000</v>
      </c>
      <c r="G53" s="5">
        <v>5083724</v>
      </c>
      <c r="H53" s="5" t="s">
        <v>232</v>
      </c>
      <c r="I53" s="5" t="s">
        <v>233</v>
      </c>
      <c r="J53" s="5" t="s">
        <v>143</v>
      </c>
      <c r="K53" s="5">
        <v>3250000</v>
      </c>
      <c r="L53" s="5">
        <v>144</v>
      </c>
      <c r="M53" s="5">
        <v>10</v>
      </c>
      <c r="N53" s="5" t="s">
        <v>35</v>
      </c>
      <c r="O53" s="5">
        <v>3250000</v>
      </c>
      <c r="P53" s="5">
        <v>2957500</v>
      </c>
      <c r="Q53" s="5" t="s">
        <v>144</v>
      </c>
      <c r="R53" s="5"/>
      <c r="S53" s="5"/>
      <c r="T53" s="5" t="s">
        <v>234</v>
      </c>
      <c r="U53" s="5" t="s">
        <v>235</v>
      </c>
      <c r="V53" s="5" t="s">
        <v>50</v>
      </c>
      <c r="W53" s="5" t="s">
        <v>40</v>
      </c>
      <c r="X53" s="5"/>
      <c r="Y53" s="5">
        <v>2014</v>
      </c>
      <c r="Z53" s="5">
        <v>1</v>
      </c>
      <c r="AA53" s="5" t="s">
        <v>41</v>
      </c>
      <c r="AB53" s="5" t="s">
        <v>96</v>
      </c>
      <c r="AC53" s="6">
        <v>41852</v>
      </c>
      <c r="AD53" s="5"/>
      <c r="AE53" s="5" t="s">
        <v>153</v>
      </c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</row>
    <row r="54" spans="1:274" s="2" customFormat="1" x14ac:dyDescent="0.25">
      <c r="A54" s="5">
        <v>2026</v>
      </c>
      <c r="B54" s="5">
        <v>1</v>
      </c>
      <c r="C54" s="5">
        <v>30</v>
      </c>
      <c r="D54" s="5">
        <v>7</v>
      </c>
      <c r="E54" s="5">
        <v>95</v>
      </c>
      <c r="F54" s="5">
        <v>10000</v>
      </c>
      <c r="G54" s="5">
        <v>6183028</v>
      </c>
      <c r="H54" s="5" t="s">
        <v>236</v>
      </c>
      <c r="I54" s="5" t="s">
        <v>237</v>
      </c>
      <c r="J54" s="5" t="s">
        <v>143</v>
      </c>
      <c r="K54" s="5">
        <v>1796095</v>
      </c>
      <c r="L54" s="5">
        <v>199</v>
      </c>
      <c r="M54" s="5">
        <v>10</v>
      </c>
      <c r="N54" s="5" t="s">
        <v>35</v>
      </c>
      <c r="O54" s="5">
        <v>1796095</v>
      </c>
      <c r="P54" s="5">
        <v>1796095</v>
      </c>
      <c r="Q54" s="5" t="s">
        <v>339</v>
      </c>
      <c r="R54" s="5" t="s">
        <v>337</v>
      </c>
      <c r="S54" s="5"/>
      <c r="T54" s="5" t="s">
        <v>234</v>
      </c>
      <c r="U54" s="5" t="s">
        <v>235</v>
      </c>
      <c r="V54" s="5" t="s">
        <v>50</v>
      </c>
      <c r="W54" s="5" t="s">
        <v>40</v>
      </c>
      <c r="X54" s="5"/>
      <c r="Y54" s="5">
        <v>2024</v>
      </c>
      <c r="Z54" s="5">
        <v>1</v>
      </c>
      <c r="AA54" s="5" t="s">
        <v>41</v>
      </c>
      <c r="AB54" s="5" t="s">
        <v>96</v>
      </c>
      <c r="AC54" s="6">
        <v>46045</v>
      </c>
      <c r="AD54" s="5" t="s">
        <v>338</v>
      </c>
      <c r="AE54" s="5" t="s">
        <v>153</v>
      </c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</row>
    <row r="55" spans="1:274" s="1" customFormat="1" x14ac:dyDescent="0.25">
      <c r="A55" s="5">
        <v>2026</v>
      </c>
      <c r="B55" s="5">
        <v>1</v>
      </c>
      <c r="C55" s="5">
        <v>30</v>
      </c>
      <c r="D55" s="5">
        <v>7</v>
      </c>
      <c r="E55" s="5">
        <v>95</v>
      </c>
      <c r="F55" s="5">
        <v>10000</v>
      </c>
      <c r="G55" s="5">
        <v>1094085</v>
      </c>
      <c r="H55" s="5" t="s">
        <v>238</v>
      </c>
      <c r="I55" s="5" t="s">
        <v>239</v>
      </c>
      <c r="J55" s="5" t="s">
        <v>143</v>
      </c>
      <c r="K55" s="5">
        <v>2899048</v>
      </c>
      <c r="L55" s="5">
        <v>144</v>
      </c>
      <c r="M55" s="5">
        <v>10</v>
      </c>
      <c r="N55" s="5" t="s">
        <v>35</v>
      </c>
      <c r="O55" s="5">
        <v>2899048</v>
      </c>
      <c r="P55" s="5">
        <v>2638134</v>
      </c>
      <c r="Q55" s="5" t="s">
        <v>144</v>
      </c>
      <c r="R55" s="5"/>
      <c r="S55" s="5"/>
      <c r="T55" s="5" t="s">
        <v>240</v>
      </c>
      <c r="U55" s="5" t="s">
        <v>240</v>
      </c>
      <c r="V55" s="5" t="s">
        <v>39</v>
      </c>
      <c r="W55" s="5" t="s">
        <v>40</v>
      </c>
      <c r="X55" s="5"/>
      <c r="Y55" s="5">
        <v>2014</v>
      </c>
      <c r="Z55" s="5">
        <v>1</v>
      </c>
      <c r="AA55" s="5" t="s">
        <v>68</v>
      </c>
      <c r="AB55" s="5" t="s">
        <v>69</v>
      </c>
      <c r="AC55" s="6">
        <v>42269</v>
      </c>
      <c r="AD55" s="5"/>
      <c r="AE55" s="5" t="s">
        <v>153</v>
      </c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  <c r="IX55" s="5"/>
      <c r="IY55" s="5"/>
      <c r="IZ55" s="5"/>
      <c r="JA55" s="5"/>
      <c r="JB55" s="5"/>
      <c r="JC55" s="5"/>
      <c r="JD55" s="5"/>
      <c r="JE55" s="5"/>
      <c r="JF55" s="5"/>
      <c r="JG55" s="5"/>
      <c r="JH55" s="5"/>
      <c r="JI55" s="5"/>
      <c r="JJ55" s="5"/>
      <c r="JK55" s="5"/>
      <c r="JL55" s="5"/>
      <c r="JM55" s="5"/>
      <c r="JN55" s="5"/>
    </row>
    <row r="56" spans="1:274" s="1" customFormat="1" x14ac:dyDescent="0.25">
      <c r="A56" s="5">
        <v>2026</v>
      </c>
      <c r="B56" s="5">
        <v>1</v>
      </c>
      <c r="C56" s="5">
        <v>30</v>
      </c>
      <c r="D56" s="5">
        <v>7</v>
      </c>
      <c r="E56" s="5">
        <v>95</v>
      </c>
      <c r="F56" s="5">
        <v>10000</v>
      </c>
      <c r="G56" s="5">
        <v>2937728</v>
      </c>
      <c r="H56" s="5" t="s">
        <v>154</v>
      </c>
      <c r="I56" s="5" t="s">
        <v>241</v>
      </c>
      <c r="J56" s="5" t="s">
        <v>143</v>
      </c>
      <c r="K56" s="5">
        <v>3203892</v>
      </c>
      <c r="L56" s="5">
        <v>144</v>
      </c>
      <c r="M56" s="5">
        <v>10</v>
      </c>
      <c r="N56" s="5" t="s">
        <v>35</v>
      </c>
      <c r="O56" s="5">
        <v>3203892</v>
      </c>
      <c r="P56" s="5">
        <v>2890542</v>
      </c>
      <c r="Q56" s="5" t="s">
        <v>144</v>
      </c>
      <c r="R56" s="5"/>
      <c r="S56" s="5"/>
      <c r="T56" s="5" t="s">
        <v>242</v>
      </c>
      <c r="U56" s="5" t="s">
        <v>243</v>
      </c>
      <c r="V56" s="5" t="s">
        <v>244</v>
      </c>
      <c r="W56" s="5" t="s">
        <v>40</v>
      </c>
      <c r="X56" s="5"/>
      <c r="Y56" s="5">
        <v>2015</v>
      </c>
      <c r="Z56" s="5">
        <v>1</v>
      </c>
      <c r="AA56" s="5" t="s">
        <v>41</v>
      </c>
      <c r="AB56" s="5" t="s">
        <v>245</v>
      </c>
      <c r="AC56" s="6">
        <v>42248</v>
      </c>
      <c r="AD56" s="5"/>
      <c r="AE56" s="5" t="s">
        <v>153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  <c r="IW56" s="5"/>
      <c r="IX56" s="5"/>
      <c r="IY56" s="5"/>
      <c r="IZ56" s="5"/>
      <c r="JA56" s="5"/>
      <c r="JB56" s="5"/>
      <c r="JC56" s="5"/>
      <c r="JD56" s="5"/>
      <c r="JE56" s="5"/>
      <c r="JF56" s="5"/>
      <c r="JG56" s="5"/>
      <c r="JH56" s="5"/>
      <c r="JI56" s="5"/>
      <c r="JJ56" s="5"/>
      <c r="JK56" s="5"/>
      <c r="JL56" s="5"/>
      <c r="JM56" s="5"/>
      <c r="JN56" s="5"/>
    </row>
    <row r="57" spans="1:274" s="3" customFormat="1" x14ac:dyDescent="0.25">
      <c r="A57" s="5">
        <v>2026</v>
      </c>
      <c r="B57" s="5">
        <v>1</v>
      </c>
      <c r="C57" s="5">
        <v>30</v>
      </c>
      <c r="D57" s="5">
        <v>7</v>
      </c>
      <c r="E57" s="5">
        <v>95</v>
      </c>
      <c r="F57" s="5">
        <v>10000</v>
      </c>
      <c r="G57" s="5">
        <v>3906888</v>
      </c>
      <c r="H57" s="5" t="s">
        <v>246</v>
      </c>
      <c r="I57" s="5" t="s">
        <v>247</v>
      </c>
      <c r="J57" s="5" t="s">
        <v>143</v>
      </c>
      <c r="K57" s="5">
        <v>2620297</v>
      </c>
      <c r="L57" s="5">
        <v>144</v>
      </c>
      <c r="M57" s="5">
        <v>10</v>
      </c>
      <c r="N57" s="5" t="s">
        <v>35</v>
      </c>
      <c r="O57" s="5">
        <v>2620297</v>
      </c>
      <c r="P57" s="5">
        <v>2384472</v>
      </c>
      <c r="Q57" s="5" t="s">
        <v>144</v>
      </c>
      <c r="R57" s="5"/>
      <c r="S57" s="5"/>
      <c r="T57" s="5" t="s">
        <v>248</v>
      </c>
      <c r="U57" s="5" t="s">
        <v>249</v>
      </c>
      <c r="V57" s="5" t="s">
        <v>250</v>
      </c>
      <c r="W57" s="5" t="s">
        <v>40</v>
      </c>
      <c r="X57" s="5"/>
      <c r="Y57" s="5">
        <v>2022</v>
      </c>
      <c r="Z57" s="5">
        <v>1</v>
      </c>
      <c r="AA57" s="5" t="s">
        <v>68</v>
      </c>
      <c r="AB57" s="5" t="s">
        <v>69</v>
      </c>
      <c r="AC57" s="6">
        <v>44811</v>
      </c>
      <c r="AD57" s="5"/>
      <c r="AE57" s="5" t="s">
        <v>153</v>
      </c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</row>
    <row r="58" spans="1:274" s="3" customFormat="1" x14ac:dyDescent="0.25">
      <c r="A58" s="5">
        <v>2026</v>
      </c>
      <c r="B58" s="5">
        <v>1</v>
      </c>
      <c r="C58" s="5">
        <v>30</v>
      </c>
      <c r="D58" s="5">
        <v>7</v>
      </c>
      <c r="E58" s="5">
        <v>95</v>
      </c>
      <c r="F58" s="5">
        <v>10000</v>
      </c>
      <c r="G58" s="5">
        <v>5714449</v>
      </c>
      <c r="H58" s="5" t="s">
        <v>251</v>
      </c>
      <c r="I58" s="5" t="s">
        <v>252</v>
      </c>
      <c r="J58" s="5" t="s">
        <v>143</v>
      </c>
      <c r="K58" s="5">
        <v>2564546</v>
      </c>
      <c r="L58" s="5">
        <v>144</v>
      </c>
      <c r="M58" s="5">
        <v>10</v>
      </c>
      <c r="N58" s="5" t="s">
        <v>35</v>
      </c>
      <c r="O58" s="5">
        <v>2564546</v>
      </c>
      <c r="P58" s="5">
        <v>2333738</v>
      </c>
      <c r="Q58" s="5" t="s">
        <v>144</v>
      </c>
      <c r="R58" s="5"/>
      <c r="S58" s="5"/>
      <c r="T58" s="5" t="s">
        <v>248</v>
      </c>
      <c r="U58" s="5" t="s">
        <v>249</v>
      </c>
      <c r="V58" s="5" t="s">
        <v>250</v>
      </c>
      <c r="W58" s="5" t="s">
        <v>40</v>
      </c>
      <c r="X58" s="5"/>
      <c r="Y58" s="5">
        <v>2022</v>
      </c>
      <c r="Z58" s="5">
        <v>1</v>
      </c>
      <c r="AA58" s="5" t="s">
        <v>68</v>
      </c>
      <c r="AB58" s="5" t="s">
        <v>69</v>
      </c>
      <c r="AC58" s="6">
        <v>44881</v>
      </c>
      <c r="AD58" s="5"/>
      <c r="AE58" s="5" t="s">
        <v>153</v>
      </c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</row>
    <row r="59" spans="1:274" s="3" customFormat="1" x14ac:dyDescent="0.25">
      <c r="A59" s="5">
        <v>2026</v>
      </c>
      <c r="B59" s="5">
        <v>1</v>
      </c>
      <c r="C59" s="5">
        <v>30</v>
      </c>
      <c r="D59" s="5">
        <v>7</v>
      </c>
      <c r="E59" s="5">
        <v>95</v>
      </c>
      <c r="F59" s="5">
        <v>10000</v>
      </c>
      <c r="G59" s="5">
        <v>5099443</v>
      </c>
      <c r="H59" s="5" t="s">
        <v>253</v>
      </c>
      <c r="I59" s="5" t="s">
        <v>254</v>
      </c>
      <c r="J59" s="5" t="s">
        <v>143</v>
      </c>
      <c r="K59" s="5">
        <f>SUM(O59:O60)</f>
        <v>2674109</v>
      </c>
      <c r="L59" s="5">
        <v>144</v>
      </c>
      <c r="M59" s="5">
        <v>10</v>
      </c>
      <c r="N59" s="5" t="s">
        <v>35</v>
      </c>
      <c r="O59" s="5">
        <v>2620297</v>
      </c>
      <c r="P59" s="5">
        <v>2384472</v>
      </c>
      <c r="Q59" s="5" t="s">
        <v>144</v>
      </c>
      <c r="R59" s="5"/>
      <c r="S59" s="5"/>
      <c r="T59" s="5" t="s">
        <v>248</v>
      </c>
      <c r="U59" s="5" t="s">
        <v>249</v>
      </c>
      <c r="V59" s="5" t="s">
        <v>250</v>
      </c>
      <c r="W59" s="5" t="s">
        <v>40</v>
      </c>
      <c r="X59" s="5"/>
      <c r="Y59" s="5">
        <v>2018</v>
      </c>
      <c r="Z59" s="5">
        <v>1</v>
      </c>
      <c r="AA59" s="5" t="s">
        <v>68</v>
      </c>
      <c r="AB59" s="5" t="s">
        <v>69</v>
      </c>
      <c r="AC59" s="6">
        <v>43467</v>
      </c>
      <c r="AD59" s="5"/>
      <c r="AE59" s="5" t="s">
        <v>153</v>
      </c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  <c r="IV59" s="5"/>
      <c r="IW59" s="5"/>
      <c r="IX59" s="5"/>
      <c r="IY59" s="5"/>
      <c r="IZ59" s="5"/>
      <c r="JA59" s="5"/>
      <c r="JB59" s="5"/>
      <c r="JC59" s="5"/>
      <c r="JD59" s="5"/>
      <c r="JE59" s="5"/>
      <c r="JF59" s="5"/>
      <c r="JG59" s="5"/>
      <c r="JH59" s="5"/>
      <c r="JI59" s="5"/>
      <c r="JJ59" s="5"/>
      <c r="JK59" s="5"/>
      <c r="JL59" s="5"/>
      <c r="JM59" s="5"/>
      <c r="JN59" s="5"/>
    </row>
    <row r="60" spans="1:274" s="1" customFormat="1" x14ac:dyDescent="0.25">
      <c r="A60" s="5">
        <v>2026</v>
      </c>
      <c r="B60" s="5">
        <v>1</v>
      </c>
      <c r="C60" s="5">
        <v>30</v>
      </c>
      <c r="D60" s="5">
        <v>7</v>
      </c>
      <c r="E60" s="5">
        <v>95</v>
      </c>
      <c r="F60" s="5">
        <v>10000</v>
      </c>
      <c r="G60" s="5">
        <v>5099443</v>
      </c>
      <c r="H60" s="5" t="s">
        <v>253</v>
      </c>
      <c r="I60" s="5" t="s">
        <v>254</v>
      </c>
      <c r="J60" s="5" t="s">
        <v>143</v>
      </c>
      <c r="K60" s="5"/>
      <c r="L60" s="5">
        <v>123</v>
      </c>
      <c r="M60" s="5">
        <v>10</v>
      </c>
      <c r="N60" s="5" t="s">
        <v>35</v>
      </c>
      <c r="O60" s="5">
        <v>53812</v>
      </c>
      <c r="P60" s="5">
        <v>53812</v>
      </c>
      <c r="Q60" s="5" t="s">
        <v>102</v>
      </c>
      <c r="R60" s="5"/>
      <c r="S60" s="5"/>
      <c r="T60" s="5" t="s">
        <v>248</v>
      </c>
      <c r="U60" s="5" t="s">
        <v>249</v>
      </c>
      <c r="V60" s="5" t="s">
        <v>250</v>
      </c>
      <c r="W60" s="5" t="s">
        <v>40</v>
      </c>
      <c r="X60" s="5"/>
      <c r="Y60" s="5">
        <v>2018</v>
      </c>
      <c r="Z60" s="5">
        <v>1</v>
      </c>
      <c r="AA60" s="5" t="s">
        <v>68</v>
      </c>
      <c r="AB60" s="5" t="s">
        <v>69</v>
      </c>
      <c r="AC60" s="6">
        <v>43467</v>
      </c>
      <c r="AD60" s="5"/>
      <c r="AE60" s="5" t="s">
        <v>153</v>
      </c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  <c r="IV60" s="5"/>
      <c r="IW60" s="5"/>
      <c r="IX60" s="5"/>
      <c r="IY60" s="5"/>
      <c r="IZ60" s="5"/>
      <c r="JA60" s="5"/>
      <c r="JB60" s="5"/>
      <c r="JC60" s="5"/>
      <c r="JD60" s="5"/>
      <c r="JE60" s="5"/>
      <c r="JF60" s="5"/>
      <c r="JG60" s="5"/>
      <c r="JH60" s="5"/>
      <c r="JI60" s="5"/>
      <c r="JJ60" s="5"/>
      <c r="JK60" s="5"/>
      <c r="JL60" s="5"/>
      <c r="JM60" s="5"/>
      <c r="JN60" s="5"/>
    </row>
    <row r="61" spans="1:274" s="3" customFormat="1" x14ac:dyDescent="0.25">
      <c r="A61" s="5">
        <v>2026</v>
      </c>
      <c r="B61" s="5">
        <v>1</v>
      </c>
      <c r="C61" s="5">
        <v>30</v>
      </c>
      <c r="D61" s="5">
        <v>7</v>
      </c>
      <c r="E61" s="5">
        <v>95</v>
      </c>
      <c r="F61" s="5">
        <v>10000</v>
      </c>
      <c r="G61" s="5">
        <v>2475526</v>
      </c>
      <c r="H61" s="5" t="s">
        <v>255</v>
      </c>
      <c r="I61" s="5" t="s">
        <v>256</v>
      </c>
      <c r="J61" s="5" t="s">
        <v>143</v>
      </c>
      <c r="K61" s="5">
        <v>2620297</v>
      </c>
      <c r="L61" s="5">
        <v>144</v>
      </c>
      <c r="M61" s="5">
        <v>10</v>
      </c>
      <c r="N61" s="5" t="s">
        <v>35</v>
      </c>
      <c r="O61" s="5">
        <v>2620297</v>
      </c>
      <c r="P61" s="5">
        <v>2252634</v>
      </c>
      <c r="Q61" s="5" t="s">
        <v>144</v>
      </c>
      <c r="R61" s="5"/>
      <c r="S61" s="5"/>
      <c r="T61" s="5" t="s">
        <v>249</v>
      </c>
      <c r="U61" s="5" t="s">
        <v>249</v>
      </c>
      <c r="V61" s="5" t="s">
        <v>250</v>
      </c>
      <c r="W61" s="5" t="s">
        <v>40</v>
      </c>
      <c r="X61" s="5"/>
      <c r="Y61" s="5">
        <v>2018</v>
      </c>
      <c r="Z61" s="5">
        <v>1</v>
      </c>
      <c r="AA61" s="5" t="s">
        <v>68</v>
      </c>
      <c r="AB61" s="5" t="s">
        <v>69</v>
      </c>
      <c r="AC61" s="6">
        <v>43467</v>
      </c>
      <c r="AD61" s="5"/>
      <c r="AE61" s="5" t="s">
        <v>153</v>
      </c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  <c r="IW61" s="5"/>
      <c r="IX61" s="5"/>
      <c r="IY61" s="5"/>
      <c r="IZ61" s="5"/>
      <c r="JA61" s="5"/>
      <c r="JB61" s="5"/>
      <c r="JC61" s="5"/>
      <c r="JD61" s="5"/>
      <c r="JE61" s="5"/>
      <c r="JF61" s="5"/>
      <c r="JG61" s="5"/>
      <c r="JH61" s="5"/>
      <c r="JI61" s="5"/>
      <c r="JJ61" s="5"/>
      <c r="JK61" s="5"/>
      <c r="JL61" s="5"/>
      <c r="JM61" s="5"/>
      <c r="JN61" s="5"/>
    </row>
    <row r="62" spans="1:274" s="3" customFormat="1" x14ac:dyDescent="0.25">
      <c r="A62" s="5">
        <v>2026</v>
      </c>
      <c r="B62" s="5">
        <v>1</v>
      </c>
      <c r="C62" s="5">
        <v>30</v>
      </c>
      <c r="D62" s="5">
        <v>7</v>
      </c>
      <c r="E62" s="5">
        <v>95</v>
      </c>
      <c r="F62" s="5">
        <v>10000</v>
      </c>
      <c r="G62" s="5">
        <v>2410943</v>
      </c>
      <c r="H62" s="5" t="s">
        <v>257</v>
      </c>
      <c r="I62" s="5" t="s">
        <v>256</v>
      </c>
      <c r="J62" s="5" t="s">
        <v>143</v>
      </c>
      <c r="K62" s="5">
        <f>SUM(O62:O63)</f>
        <v>4350037</v>
      </c>
      <c r="L62" s="5">
        <v>144</v>
      </c>
      <c r="M62" s="5">
        <v>10</v>
      </c>
      <c r="N62" s="5" t="s">
        <v>35</v>
      </c>
      <c r="O62" s="5">
        <v>2843301</v>
      </c>
      <c r="P62" s="5">
        <v>2587405</v>
      </c>
      <c r="Q62" s="5" t="s">
        <v>144</v>
      </c>
      <c r="R62" s="5"/>
      <c r="S62" s="5"/>
      <c r="T62" s="5" t="s">
        <v>249</v>
      </c>
      <c r="U62" s="5" t="s">
        <v>249</v>
      </c>
      <c r="V62" s="5" t="s">
        <v>250</v>
      </c>
      <c r="W62" s="5" t="s">
        <v>40</v>
      </c>
      <c r="X62" s="5"/>
      <c r="Y62" s="5">
        <v>2019</v>
      </c>
      <c r="Z62" s="5">
        <v>1</v>
      </c>
      <c r="AA62" s="5" t="s">
        <v>68</v>
      </c>
      <c r="AB62" s="5" t="s">
        <v>69</v>
      </c>
      <c r="AC62" s="6">
        <v>43467</v>
      </c>
      <c r="AD62" s="5"/>
      <c r="AE62" s="5" t="s">
        <v>153</v>
      </c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5"/>
      <c r="JJ62" s="5"/>
      <c r="JK62" s="5"/>
      <c r="JL62" s="5"/>
      <c r="JM62" s="5"/>
      <c r="JN62" s="5"/>
    </row>
    <row r="63" spans="1:274" s="3" customFormat="1" x14ac:dyDescent="0.25">
      <c r="A63" s="5">
        <v>2026</v>
      </c>
      <c r="B63" s="5">
        <v>1</v>
      </c>
      <c r="C63" s="5">
        <v>30</v>
      </c>
      <c r="D63" s="5">
        <v>7</v>
      </c>
      <c r="E63" s="5">
        <v>95</v>
      </c>
      <c r="F63" s="5">
        <v>10000</v>
      </c>
      <c r="G63" s="5">
        <v>2410943</v>
      </c>
      <c r="H63" s="5" t="s">
        <v>257</v>
      </c>
      <c r="I63" s="5" t="s">
        <v>256</v>
      </c>
      <c r="J63" s="5" t="s">
        <v>143</v>
      </c>
      <c r="K63" s="5"/>
      <c r="L63" s="5">
        <v>123</v>
      </c>
      <c r="M63" s="5">
        <v>10</v>
      </c>
      <c r="N63" s="5" t="s">
        <v>35</v>
      </c>
      <c r="O63" s="5">
        <v>1506736</v>
      </c>
      <c r="P63" s="5">
        <v>1506736</v>
      </c>
      <c r="Q63" s="5" t="s">
        <v>102</v>
      </c>
      <c r="R63" s="5"/>
      <c r="S63" s="5"/>
      <c r="T63" s="5" t="s">
        <v>249</v>
      </c>
      <c r="U63" s="5" t="s">
        <v>249</v>
      </c>
      <c r="V63" s="5" t="s">
        <v>250</v>
      </c>
      <c r="W63" s="5" t="s">
        <v>40</v>
      </c>
      <c r="X63" s="5"/>
      <c r="Y63" s="5">
        <v>2019</v>
      </c>
      <c r="Z63" s="5">
        <v>1</v>
      </c>
      <c r="AA63" s="5" t="s">
        <v>68</v>
      </c>
      <c r="AB63" s="5" t="s">
        <v>69</v>
      </c>
      <c r="AC63" s="6">
        <v>43467</v>
      </c>
      <c r="AD63" s="5"/>
      <c r="AE63" s="5" t="s">
        <v>153</v>
      </c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</row>
    <row r="64" spans="1:274" s="3" customFormat="1" x14ac:dyDescent="0.25">
      <c r="A64" s="5">
        <v>2026</v>
      </c>
      <c r="B64" s="5">
        <v>1</v>
      </c>
      <c r="C64" s="5">
        <v>30</v>
      </c>
      <c r="D64" s="5">
        <v>7</v>
      </c>
      <c r="E64" s="5">
        <v>95</v>
      </c>
      <c r="F64" s="5">
        <v>10000</v>
      </c>
      <c r="G64" s="5">
        <v>6281450</v>
      </c>
      <c r="H64" s="5" t="s">
        <v>258</v>
      </c>
      <c r="I64" s="5" t="s">
        <v>259</v>
      </c>
      <c r="J64" s="5" t="s">
        <v>143</v>
      </c>
      <c r="K64" s="5">
        <v>2843301</v>
      </c>
      <c r="L64" s="5">
        <v>144</v>
      </c>
      <c r="M64" s="5">
        <v>10</v>
      </c>
      <c r="N64" s="5" t="s">
        <v>35</v>
      </c>
      <c r="O64" s="5">
        <v>2843301</v>
      </c>
      <c r="P64" s="5">
        <v>2587405</v>
      </c>
      <c r="Q64" s="5" t="s">
        <v>144</v>
      </c>
      <c r="R64" s="5"/>
      <c r="S64" s="5"/>
      <c r="T64" s="5" t="s">
        <v>249</v>
      </c>
      <c r="U64" s="5" t="s">
        <v>249</v>
      </c>
      <c r="V64" s="5" t="s">
        <v>250</v>
      </c>
      <c r="W64" s="5" t="s">
        <v>40</v>
      </c>
      <c r="X64" s="5"/>
      <c r="Y64" s="5">
        <v>2018</v>
      </c>
      <c r="Z64" s="5">
        <v>1</v>
      </c>
      <c r="AA64" s="5" t="s">
        <v>68</v>
      </c>
      <c r="AB64" s="5" t="s">
        <v>69</v>
      </c>
      <c r="AC64" s="6">
        <v>43467</v>
      </c>
      <c r="AD64" s="5"/>
      <c r="AE64" s="5" t="s">
        <v>153</v>
      </c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</row>
    <row r="65" spans="1:274" s="3" customFormat="1" x14ac:dyDescent="0.25">
      <c r="A65" s="5">
        <v>2026</v>
      </c>
      <c r="B65" s="5">
        <v>1</v>
      </c>
      <c r="C65" s="5">
        <v>30</v>
      </c>
      <c r="D65" s="5">
        <v>7</v>
      </c>
      <c r="E65" s="5">
        <v>95</v>
      </c>
      <c r="F65" s="5">
        <v>10000</v>
      </c>
      <c r="G65" s="5">
        <v>3332633</v>
      </c>
      <c r="H65" s="5" t="s">
        <v>260</v>
      </c>
      <c r="I65" s="5" t="s">
        <v>261</v>
      </c>
      <c r="J65" s="5" t="s">
        <v>143</v>
      </c>
      <c r="K65" s="5">
        <v>2676048</v>
      </c>
      <c r="L65" s="5">
        <v>144</v>
      </c>
      <c r="M65" s="5">
        <v>10</v>
      </c>
      <c r="N65" s="5" t="s">
        <v>35</v>
      </c>
      <c r="O65" s="5">
        <v>2676048</v>
      </c>
      <c r="P65" s="5">
        <v>2435205</v>
      </c>
      <c r="Q65" s="5" t="s">
        <v>144</v>
      </c>
      <c r="R65" s="5"/>
      <c r="S65" s="5"/>
      <c r="T65" s="5" t="s">
        <v>249</v>
      </c>
      <c r="U65" s="5" t="s">
        <v>249</v>
      </c>
      <c r="V65" s="5" t="s">
        <v>250</v>
      </c>
      <c r="W65" s="5" t="s">
        <v>40</v>
      </c>
      <c r="X65" s="5"/>
      <c r="Y65" s="5">
        <v>2023</v>
      </c>
      <c r="Z65" s="5">
        <v>1</v>
      </c>
      <c r="AA65" s="5" t="s">
        <v>68</v>
      </c>
      <c r="AB65" s="5" t="s">
        <v>69</v>
      </c>
      <c r="AC65" s="6">
        <v>44966</v>
      </c>
      <c r="AD65" s="5"/>
      <c r="AE65" s="5" t="s">
        <v>153</v>
      </c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</row>
    <row r="66" spans="1:274" s="3" customFormat="1" x14ac:dyDescent="0.25">
      <c r="A66" s="5">
        <v>2026</v>
      </c>
      <c r="B66" s="5">
        <v>1</v>
      </c>
      <c r="C66" s="5">
        <v>30</v>
      </c>
      <c r="D66" s="5">
        <v>7</v>
      </c>
      <c r="E66" s="5">
        <v>95</v>
      </c>
      <c r="F66" s="5">
        <v>10000</v>
      </c>
      <c r="G66" s="5">
        <v>5055233</v>
      </c>
      <c r="H66" s="5" t="s">
        <v>262</v>
      </c>
      <c r="I66" s="5" t="s">
        <v>200</v>
      </c>
      <c r="J66" s="5" t="s">
        <v>143</v>
      </c>
      <c r="K66" s="5">
        <f>SUM(O66:O68)</f>
        <v>2781736</v>
      </c>
      <c r="L66" s="5">
        <v>144</v>
      </c>
      <c r="M66" s="5">
        <v>10</v>
      </c>
      <c r="N66" s="5" t="s">
        <v>35</v>
      </c>
      <c r="O66" s="5">
        <v>2620297</v>
      </c>
      <c r="P66" s="5">
        <v>2384472</v>
      </c>
      <c r="Q66" s="5" t="s">
        <v>144</v>
      </c>
      <c r="R66" s="5"/>
      <c r="S66" s="5"/>
      <c r="T66" s="5" t="s">
        <v>248</v>
      </c>
      <c r="U66" s="5" t="s">
        <v>249</v>
      </c>
      <c r="V66" s="5" t="s">
        <v>250</v>
      </c>
      <c r="W66" s="5" t="s">
        <v>40</v>
      </c>
      <c r="X66" s="5"/>
      <c r="Y66" s="5">
        <v>2025</v>
      </c>
      <c r="Z66" s="5">
        <v>1</v>
      </c>
      <c r="AA66" s="5" t="s">
        <v>68</v>
      </c>
      <c r="AB66" s="5" t="s">
        <v>69</v>
      </c>
      <c r="AC66" s="6">
        <v>45964</v>
      </c>
      <c r="AD66" s="5"/>
      <c r="AE66" s="5" t="s">
        <v>153</v>
      </c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</row>
    <row r="67" spans="1:274" s="3" customFormat="1" x14ac:dyDescent="0.25">
      <c r="A67" s="5">
        <v>2026</v>
      </c>
      <c r="B67" s="5">
        <v>1</v>
      </c>
      <c r="C67" s="5">
        <v>30</v>
      </c>
      <c r="D67" s="5">
        <v>7</v>
      </c>
      <c r="E67" s="5">
        <v>95</v>
      </c>
      <c r="F67" s="5">
        <v>10000</v>
      </c>
      <c r="G67" s="5">
        <v>5055233</v>
      </c>
      <c r="H67" s="5" t="s">
        <v>262</v>
      </c>
      <c r="I67" s="5" t="s">
        <v>200</v>
      </c>
      <c r="J67" s="5" t="s">
        <v>143</v>
      </c>
      <c r="K67" s="5"/>
      <c r="L67" s="5">
        <v>123</v>
      </c>
      <c r="M67" s="5">
        <v>10</v>
      </c>
      <c r="N67" s="5" t="s">
        <v>35</v>
      </c>
      <c r="O67" s="5">
        <v>107627</v>
      </c>
      <c r="P67" s="5">
        <v>107627</v>
      </c>
      <c r="Q67" s="5" t="s">
        <v>102</v>
      </c>
      <c r="R67" s="5"/>
      <c r="S67" s="5"/>
      <c r="T67" s="5" t="s">
        <v>248</v>
      </c>
      <c r="U67" s="5" t="s">
        <v>249</v>
      </c>
      <c r="V67" s="5" t="s">
        <v>250</v>
      </c>
      <c r="W67" s="5" t="s">
        <v>40</v>
      </c>
      <c r="X67" s="5"/>
      <c r="Y67" s="5">
        <v>2025</v>
      </c>
      <c r="Z67" s="5">
        <v>1</v>
      </c>
      <c r="AA67" s="5" t="s">
        <v>68</v>
      </c>
      <c r="AB67" s="5" t="s">
        <v>69</v>
      </c>
      <c r="AC67" s="6">
        <v>45964</v>
      </c>
      <c r="AD67" s="5"/>
      <c r="AE67" s="5" t="s">
        <v>153</v>
      </c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</row>
    <row r="68" spans="1:274" s="3" customFormat="1" x14ac:dyDescent="0.25">
      <c r="A68" s="5">
        <v>2026</v>
      </c>
      <c r="B68" s="5">
        <v>1</v>
      </c>
      <c r="C68" s="5">
        <v>30</v>
      </c>
      <c r="D68" s="5">
        <v>7</v>
      </c>
      <c r="E68" s="5">
        <v>95</v>
      </c>
      <c r="F68" s="5">
        <v>10000</v>
      </c>
      <c r="G68" s="5">
        <v>5055233</v>
      </c>
      <c r="H68" s="5" t="s">
        <v>262</v>
      </c>
      <c r="I68" s="5" t="s">
        <v>200</v>
      </c>
      <c r="J68" s="5" t="s">
        <v>143</v>
      </c>
      <c r="K68" s="5"/>
      <c r="L68" s="5">
        <v>123</v>
      </c>
      <c r="M68" s="5">
        <v>10</v>
      </c>
      <c r="N68" s="5" t="s">
        <v>35</v>
      </c>
      <c r="O68" s="5">
        <v>53812</v>
      </c>
      <c r="P68" s="5">
        <v>53812</v>
      </c>
      <c r="Q68" s="5" t="s">
        <v>102</v>
      </c>
      <c r="R68" s="5"/>
      <c r="S68" s="5"/>
      <c r="T68" s="5" t="s">
        <v>248</v>
      </c>
      <c r="U68" s="5" t="s">
        <v>249</v>
      </c>
      <c r="V68" s="5" t="s">
        <v>250</v>
      </c>
      <c r="W68" s="5" t="s">
        <v>40</v>
      </c>
      <c r="X68" s="5"/>
      <c r="Y68" s="5">
        <v>2025</v>
      </c>
      <c r="Z68" s="5">
        <v>1</v>
      </c>
      <c r="AA68" s="5" t="s">
        <v>68</v>
      </c>
      <c r="AB68" s="5" t="s">
        <v>69</v>
      </c>
      <c r="AC68" s="6">
        <v>45964</v>
      </c>
      <c r="AD68" s="5"/>
      <c r="AE68" s="5" t="s">
        <v>153</v>
      </c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</row>
    <row r="69" spans="1:274" s="3" customFormat="1" x14ac:dyDescent="0.25">
      <c r="A69" s="5">
        <v>2026</v>
      </c>
      <c r="B69" s="5">
        <v>1</v>
      </c>
      <c r="C69" s="5">
        <v>30</v>
      </c>
      <c r="D69" s="5">
        <v>7</v>
      </c>
      <c r="E69" s="5">
        <v>95</v>
      </c>
      <c r="F69" s="5">
        <v>10000</v>
      </c>
      <c r="G69" s="5">
        <v>3685368</v>
      </c>
      <c r="H69" s="5" t="s">
        <v>263</v>
      </c>
      <c r="I69" s="5" t="s">
        <v>264</v>
      </c>
      <c r="J69" s="5" t="s">
        <v>143</v>
      </c>
      <c r="K69" s="5">
        <f>SUM(O69:O70)</f>
        <v>2110782</v>
      </c>
      <c r="L69" s="5">
        <v>144</v>
      </c>
      <c r="M69" s="5">
        <v>10</v>
      </c>
      <c r="N69" s="5" t="s">
        <v>35</v>
      </c>
      <c r="O69" s="5">
        <v>1895534</v>
      </c>
      <c r="P69" s="5">
        <v>1724937</v>
      </c>
      <c r="Q69" s="5" t="s">
        <v>144</v>
      </c>
      <c r="R69" s="5"/>
      <c r="S69" s="5"/>
      <c r="T69" s="5" t="s">
        <v>249</v>
      </c>
      <c r="U69" s="5" t="s">
        <v>249</v>
      </c>
      <c r="V69" s="5" t="s">
        <v>250</v>
      </c>
      <c r="W69" s="5" t="s">
        <v>40</v>
      </c>
      <c r="X69" s="5"/>
      <c r="Y69" s="5">
        <v>2018</v>
      </c>
      <c r="Z69" s="5">
        <v>1</v>
      </c>
      <c r="AA69" s="5" t="s">
        <v>68</v>
      </c>
      <c r="AB69" s="5" t="s">
        <v>69</v>
      </c>
      <c r="AC69" s="6">
        <v>43467</v>
      </c>
      <c r="AD69" s="5"/>
      <c r="AE69" s="5" t="s">
        <v>153</v>
      </c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</row>
    <row r="70" spans="1:274" s="3" customFormat="1" x14ac:dyDescent="0.25">
      <c r="A70" s="5">
        <v>2026</v>
      </c>
      <c r="B70" s="5">
        <v>1</v>
      </c>
      <c r="C70" s="5">
        <v>30</v>
      </c>
      <c r="D70" s="5">
        <v>7</v>
      </c>
      <c r="E70" s="5">
        <v>95</v>
      </c>
      <c r="F70" s="5">
        <v>10000</v>
      </c>
      <c r="G70" s="5">
        <v>3685368</v>
      </c>
      <c r="H70" s="5" t="s">
        <v>263</v>
      </c>
      <c r="I70" s="5" t="s">
        <v>264</v>
      </c>
      <c r="J70" s="5" t="s">
        <v>143</v>
      </c>
      <c r="K70" s="5"/>
      <c r="L70" s="5">
        <v>123</v>
      </c>
      <c r="M70" s="5">
        <v>10</v>
      </c>
      <c r="N70" s="5" t="s">
        <v>35</v>
      </c>
      <c r="O70" s="5">
        <v>215248</v>
      </c>
      <c r="P70" s="5">
        <v>215248</v>
      </c>
      <c r="Q70" s="5" t="s">
        <v>102</v>
      </c>
      <c r="R70" s="5"/>
      <c r="S70" s="5"/>
      <c r="T70" s="5" t="s">
        <v>249</v>
      </c>
      <c r="U70" s="5" t="s">
        <v>249</v>
      </c>
      <c r="V70" s="5" t="s">
        <v>250</v>
      </c>
      <c r="W70" s="5" t="s">
        <v>40</v>
      </c>
      <c r="X70" s="5"/>
      <c r="Y70" s="5">
        <v>2018</v>
      </c>
      <c r="Z70" s="5">
        <v>1</v>
      </c>
      <c r="AA70" s="5" t="s">
        <v>68</v>
      </c>
      <c r="AB70" s="5" t="s">
        <v>69</v>
      </c>
      <c r="AC70" s="6">
        <v>43467</v>
      </c>
      <c r="AD70" s="5"/>
      <c r="AE70" s="5" t="s">
        <v>153</v>
      </c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</row>
    <row r="71" spans="1:274" s="1" customFormat="1" x14ac:dyDescent="0.25">
      <c r="A71" s="5">
        <v>2026</v>
      </c>
      <c r="B71" s="5">
        <v>1</v>
      </c>
      <c r="C71" s="5">
        <v>30</v>
      </c>
      <c r="D71" s="5">
        <v>7</v>
      </c>
      <c r="E71" s="5">
        <v>95</v>
      </c>
      <c r="F71" s="5">
        <v>10000</v>
      </c>
      <c r="G71" s="5">
        <v>3954152</v>
      </c>
      <c r="H71" s="5" t="s">
        <v>265</v>
      </c>
      <c r="I71" s="5" t="s">
        <v>266</v>
      </c>
      <c r="J71" s="5" t="s">
        <v>143</v>
      </c>
      <c r="K71" s="5">
        <f>SUM(O71:O72)</f>
        <v>3168108</v>
      </c>
      <c r="L71" s="5">
        <v>144</v>
      </c>
      <c r="M71" s="5">
        <v>10</v>
      </c>
      <c r="N71" s="5" t="s">
        <v>35</v>
      </c>
      <c r="O71" s="5">
        <v>2899048</v>
      </c>
      <c r="P71" s="5">
        <v>2638134</v>
      </c>
      <c r="Q71" s="5" t="s">
        <v>144</v>
      </c>
      <c r="R71" s="5"/>
      <c r="S71" s="5"/>
      <c r="T71" s="5" t="s">
        <v>267</v>
      </c>
      <c r="U71" s="5" t="s">
        <v>268</v>
      </c>
      <c r="V71" s="5" t="s">
        <v>250</v>
      </c>
      <c r="W71" s="5" t="s">
        <v>40</v>
      </c>
      <c r="X71" s="5"/>
      <c r="Y71" s="5">
        <v>2018</v>
      </c>
      <c r="Z71" s="5">
        <v>1</v>
      </c>
      <c r="AA71" s="5" t="s">
        <v>68</v>
      </c>
      <c r="AB71" s="5" t="s">
        <v>69</v>
      </c>
      <c r="AC71" s="6">
        <v>43467</v>
      </c>
      <c r="AD71" s="5"/>
      <c r="AE71" s="5" t="s">
        <v>153</v>
      </c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</row>
    <row r="72" spans="1:274" s="1" customFormat="1" x14ac:dyDescent="0.25">
      <c r="A72" s="5">
        <v>2026</v>
      </c>
      <c r="B72" s="5">
        <v>1</v>
      </c>
      <c r="C72" s="5">
        <v>30</v>
      </c>
      <c r="D72" s="5">
        <v>7</v>
      </c>
      <c r="E72" s="5">
        <v>95</v>
      </c>
      <c r="F72" s="5">
        <v>10000</v>
      </c>
      <c r="G72" s="5">
        <v>3954152</v>
      </c>
      <c r="H72" s="5" t="s">
        <v>265</v>
      </c>
      <c r="I72" s="5" t="s">
        <v>266</v>
      </c>
      <c r="J72" s="5" t="s">
        <v>143</v>
      </c>
      <c r="K72" s="5"/>
      <c r="L72" s="5">
        <v>123</v>
      </c>
      <c r="M72" s="5">
        <v>10</v>
      </c>
      <c r="N72" s="5" t="s">
        <v>35</v>
      </c>
      <c r="O72" s="5">
        <v>269060</v>
      </c>
      <c r="P72" s="5">
        <v>269060</v>
      </c>
      <c r="Q72" s="5" t="s">
        <v>102</v>
      </c>
      <c r="R72" s="5"/>
      <c r="S72" s="5"/>
      <c r="T72" s="5" t="s">
        <v>267</v>
      </c>
      <c r="U72" s="5" t="s">
        <v>268</v>
      </c>
      <c r="V72" s="5" t="s">
        <v>250</v>
      </c>
      <c r="W72" s="5" t="s">
        <v>40</v>
      </c>
      <c r="X72" s="5"/>
      <c r="Y72" s="5">
        <v>2018</v>
      </c>
      <c r="Z72" s="5">
        <v>1</v>
      </c>
      <c r="AA72" s="5" t="s">
        <v>68</v>
      </c>
      <c r="AB72" s="5" t="s">
        <v>69</v>
      </c>
      <c r="AC72" s="6">
        <v>43467</v>
      </c>
      <c r="AD72" s="5"/>
      <c r="AE72" s="5" t="s">
        <v>153</v>
      </c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</row>
    <row r="73" spans="1:274" s="3" customFormat="1" x14ac:dyDescent="0.25">
      <c r="A73" s="5">
        <v>2026</v>
      </c>
      <c r="B73" s="5">
        <v>1</v>
      </c>
      <c r="C73" s="5">
        <v>30</v>
      </c>
      <c r="D73" s="5">
        <v>7</v>
      </c>
      <c r="E73" s="5">
        <v>95</v>
      </c>
      <c r="F73" s="5">
        <v>10000</v>
      </c>
      <c r="G73" s="5">
        <v>6632615</v>
      </c>
      <c r="H73" s="5" t="s">
        <v>269</v>
      </c>
      <c r="I73" s="5" t="s">
        <v>220</v>
      </c>
      <c r="J73" s="5" t="s">
        <v>143</v>
      </c>
      <c r="K73" s="5">
        <f>SUM(O73)</f>
        <v>2843301</v>
      </c>
      <c r="L73" s="5">
        <v>144</v>
      </c>
      <c r="M73" s="5">
        <v>10</v>
      </c>
      <c r="N73" s="5" t="s">
        <v>35</v>
      </c>
      <c r="O73" s="5">
        <v>2843301</v>
      </c>
      <c r="P73" s="5">
        <v>2587405</v>
      </c>
      <c r="Q73" s="5" t="s">
        <v>144</v>
      </c>
      <c r="R73" s="5"/>
      <c r="S73" s="5"/>
      <c r="T73" s="5" t="s">
        <v>248</v>
      </c>
      <c r="U73" s="5" t="s">
        <v>249</v>
      </c>
      <c r="V73" s="5" t="s">
        <v>250</v>
      </c>
      <c r="W73" s="5" t="s">
        <v>40</v>
      </c>
      <c r="X73" s="5"/>
      <c r="Y73" s="5">
        <v>2018</v>
      </c>
      <c r="Z73" s="5">
        <v>1</v>
      </c>
      <c r="AA73" s="5" t="s">
        <v>68</v>
      </c>
      <c r="AB73" s="5" t="s">
        <v>69</v>
      </c>
      <c r="AC73" s="6">
        <v>43467</v>
      </c>
      <c r="AD73" s="5"/>
      <c r="AE73" s="5" t="s">
        <v>153</v>
      </c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</row>
    <row r="74" spans="1:274" s="3" customFormat="1" x14ac:dyDescent="0.25">
      <c r="A74" s="5">
        <v>2026</v>
      </c>
      <c r="B74" s="5">
        <v>1</v>
      </c>
      <c r="C74" s="5">
        <v>30</v>
      </c>
      <c r="D74" s="5">
        <v>7</v>
      </c>
      <c r="E74" s="5">
        <v>95</v>
      </c>
      <c r="F74" s="5">
        <v>10000</v>
      </c>
      <c r="G74" s="5">
        <v>1499480</v>
      </c>
      <c r="H74" s="5" t="s">
        <v>270</v>
      </c>
      <c r="I74" s="5" t="s">
        <v>271</v>
      </c>
      <c r="J74" s="5" t="s">
        <v>143</v>
      </c>
      <c r="K74" s="5">
        <v>2620297</v>
      </c>
      <c r="L74" s="5">
        <v>144</v>
      </c>
      <c r="M74" s="5">
        <v>10</v>
      </c>
      <c r="N74" s="5" t="s">
        <v>35</v>
      </c>
      <c r="O74" s="5">
        <v>2620297</v>
      </c>
      <c r="P74" s="5">
        <v>2384472</v>
      </c>
      <c r="Q74" s="5" t="s">
        <v>144</v>
      </c>
      <c r="R74" s="5"/>
      <c r="S74" s="5"/>
      <c r="T74" s="5" t="s">
        <v>248</v>
      </c>
      <c r="U74" s="5" t="s">
        <v>249</v>
      </c>
      <c r="V74" s="5" t="s">
        <v>250</v>
      </c>
      <c r="W74" s="5" t="s">
        <v>40</v>
      </c>
      <c r="X74" s="5"/>
      <c r="Y74" s="5">
        <v>2022</v>
      </c>
      <c r="Z74" s="5">
        <v>1</v>
      </c>
      <c r="AA74" s="5" t="s">
        <v>68</v>
      </c>
      <c r="AB74" s="5" t="s">
        <v>69</v>
      </c>
      <c r="AC74" s="6">
        <v>44811</v>
      </c>
      <c r="AD74" s="5"/>
      <c r="AE74" s="5" t="s">
        <v>153</v>
      </c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</row>
    <row r="75" spans="1:274" s="3" customFormat="1" x14ac:dyDescent="0.25">
      <c r="A75" s="5">
        <v>2026</v>
      </c>
      <c r="B75" s="5">
        <v>1</v>
      </c>
      <c r="C75" s="5">
        <v>30</v>
      </c>
      <c r="D75" s="5">
        <v>7</v>
      </c>
      <c r="E75" s="5">
        <v>95</v>
      </c>
      <c r="F75" s="5">
        <v>10000</v>
      </c>
      <c r="G75" s="5">
        <v>5568626</v>
      </c>
      <c r="H75" s="5" t="s">
        <v>272</v>
      </c>
      <c r="I75" s="5" t="s">
        <v>273</v>
      </c>
      <c r="J75" s="5" t="s">
        <v>143</v>
      </c>
      <c r="K75" s="5">
        <f>SUM(O75:O76)</f>
        <v>2808639</v>
      </c>
      <c r="L75" s="5">
        <v>144</v>
      </c>
      <c r="M75" s="5">
        <v>10</v>
      </c>
      <c r="N75" s="5" t="s">
        <v>35</v>
      </c>
      <c r="O75" s="5">
        <v>2620297</v>
      </c>
      <c r="P75" s="5">
        <v>2384472</v>
      </c>
      <c r="Q75" s="5" t="s">
        <v>144</v>
      </c>
      <c r="R75" s="5"/>
      <c r="S75" s="5"/>
      <c r="T75" s="5" t="s">
        <v>248</v>
      </c>
      <c r="U75" s="5" t="s">
        <v>274</v>
      </c>
      <c r="V75" s="5" t="s">
        <v>250</v>
      </c>
      <c r="W75" s="5" t="s">
        <v>40</v>
      </c>
      <c r="X75" s="5"/>
      <c r="Y75" s="5">
        <v>2024</v>
      </c>
      <c r="Z75" s="5">
        <v>1</v>
      </c>
      <c r="AA75" s="5" t="s">
        <v>68</v>
      </c>
      <c r="AB75" s="5" t="s">
        <v>69</v>
      </c>
      <c r="AC75" s="6">
        <v>45580</v>
      </c>
      <c r="AD75" s="5"/>
      <c r="AE75" s="5" t="s">
        <v>153</v>
      </c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</row>
    <row r="76" spans="1:274" s="1" customFormat="1" x14ac:dyDescent="0.25">
      <c r="A76" s="5">
        <v>2026</v>
      </c>
      <c r="B76" s="5">
        <v>1</v>
      </c>
      <c r="C76" s="5">
        <v>30</v>
      </c>
      <c r="D76" s="5">
        <v>7</v>
      </c>
      <c r="E76" s="5">
        <v>95</v>
      </c>
      <c r="F76" s="5">
        <v>10000</v>
      </c>
      <c r="G76" s="5">
        <v>5568626</v>
      </c>
      <c r="H76" s="5" t="s">
        <v>272</v>
      </c>
      <c r="I76" s="5" t="s">
        <v>273</v>
      </c>
      <c r="J76" s="5" t="s">
        <v>143</v>
      </c>
      <c r="K76" s="5"/>
      <c r="L76" s="5">
        <v>123</v>
      </c>
      <c r="M76" s="5">
        <v>10</v>
      </c>
      <c r="N76" s="5" t="s">
        <v>35</v>
      </c>
      <c r="O76" s="5">
        <v>188342</v>
      </c>
      <c r="P76" s="5">
        <v>188342</v>
      </c>
      <c r="Q76" s="5" t="s">
        <v>102</v>
      </c>
      <c r="R76" s="5"/>
      <c r="S76" s="5"/>
      <c r="T76" s="5" t="s">
        <v>248</v>
      </c>
      <c r="U76" s="5" t="s">
        <v>274</v>
      </c>
      <c r="V76" s="5" t="s">
        <v>250</v>
      </c>
      <c r="W76" s="5" t="s">
        <v>40</v>
      </c>
      <c r="X76" s="5"/>
      <c r="Y76" s="5">
        <v>2024</v>
      </c>
      <c r="Z76" s="5">
        <v>1</v>
      </c>
      <c r="AA76" s="5" t="s">
        <v>68</v>
      </c>
      <c r="AB76" s="5" t="s">
        <v>69</v>
      </c>
      <c r="AC76" s="6">
        <v>45580</v>
      </c>
      <c r="AD76" s="5"/>
      <c r="AE76" s="5" t="s">
        <v>153</v>
      </c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</row>
    <row r="77" spans="1:274" s="1" customFormat="1" x14ac:dyDescent="0.25">
      <c r="A77" s="5">
        <v>2026</v>
      </c>
      <c r="B77" s="5">
        <v>1</v>
      </c>
      <c r="C77" s="5">
        <v>30</v>
      </c>
      <c r="D77" s="5">
        <v>7</v>
      </c>
      <c r="E77" s="5">
        <v>95</v>
      </c>
      <c r="F77" s="5">
        <v>10000</v>
      </c>
      <c r="G77" s="5">
        <v>5698985</v>
      </c>
      <c r="H77" s="5" t="s">
        <v>275</v>
      </c>
      <c r="I77" s="5" t="s">
        <v>276</v>
      </c>
      <c r="J77" s="5" t="s">
        <v>143</v>
      </c>
      <c r="K77" s="5">
        <f>SUM(O77:O78)</f>
        <v>3154655</v>
      </c>
      <c r="L77" s="5">
        <v>144</v>
      </c>
      <c r="M77" s="5">
        <v>10</v>
      </c>
      <c r="N77" s="5" t="s">
        <v>35</v>
      </c>
      <c r="O77" s="5">
        <v>2899048</v>
      </c>
      <c r="P77" s="5">
        <v>2638134</v>
      </c>
      <c r="Q77" s="5" t="s">
        <v>144</v>
      </c>
      <c r="R77" s="5"/>
      <c r="S77" s="5"/>
      <c r="T77" s="5" t="s">
        <v>277</v>
      </c>
      <c r="U77" s="5" t="s">
        <v>268</v>
      </c>
      <c r="V77" s="5" t="s">
        <v>250</v>
      </c>
      <c r="W77" s="5" t="s">
        <v>40</v>
      </c>
      <c r="X77" s="5"/>
      <c r="Y77" s="5">
        <v>2019</v>
      </c>
      <c r="Z77" s="5">
        <v>1</v>
      </c>
      <c r="AA77" s="5" t="s">
        <v>68</v>
      </c>
      <c r="AB77" s="5" t="s">
        <v>69</v>
      </c>
      <c r="AC77" s="6">
        <v>43784</v>
      </c>
      <c r="AD77" s="5"/>
      <c r="AE77" s="5" t="s">
        <v>153</v>
      </c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</row>
    <row r="78" spans="1:274" s="1" customFormat="1" x14ac:dyDescent="0.25">
      <c r="A78" s="5">
        <v>2026</v>
      </c>
      <c r="B78" s="5">
        <v>1</v>
      </c>
      <c r="C78" s="5">
        <v>30</v>
      </c>
      <c r="D78" s="5">
        <v>7</v>
      </c>
      <c r="E78" s="5">
        <v>95</v>
      </c>
      <c r="F78" s="5">
        <v>10000</v>
      </c>
      <c r="G78" s="5">
        <v>5698985</v>
      </c>
      <c r="H78" s="5" t="s">
        <v>275</v>
      </c>
      <c r="I78" s="5" t="s">
        <v>276</v>
      </c>
      <c r="J78" s="5" t="s">
        <v>143</v>
      </c>
      <c r="K78" s="5"/>
      <c r="L78" s="5">
        <v>123</v>
      </c>
      <c r="M78" s="5">
        <v>10</v>
      </c>
      <c r="N78" s="5" t="s">
        <v>35</v>
      </c>
      <c r="O78" s="5">
        <v>255607</v>
      </c>
      <c r="P78" s="5">
        <v>255607</v>
      </c>
      <c r="Q78" s="5" t="s">
        <v>102</v>
      </c>
      <c r="R78" s="5"/>
      <c r="S78" s="5"/>
      <c r="T78" s="5" t="s">
        <v>277</v>
      </c>
      <c r="U78" s="5" t="s">
        <v>268</v>
      </c>
      <c r="V78" s="5" t="s">
        <v>250</v>
      </c>
      <c r="W78" s="5" t="s">
        <v>40</v>
      </c>
      <c r="X78" s="5"/>
      <c r="Y78" s="5">
        <v>2019</v>
      </c>
      <c r="Z78" s="5">
        <v>1</v>
      </c>
      <c r="AA78" s="5" t="s">
        <v>68</v>
      </c>
      <c r="AB78" s="5" t="s">
        <v>69</v>
      </c>
      <c r="AC78" s="6">
        <v>43784</v>
      </c>
      <c r="AD78" s="5"/>
      <c r="AE78" s="5" t="s">
        <v>153</v>
      </c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  <c r="IV78" s="5"/>
      <c r="IW78" s="5"/>
      <c r="IX78" s="5"/>
      <c r="IY78" s="5"/>
      <c r="IZ78" s="5"/>
      <c r="JA78" s="5"/>
      <c r="JB78" s="5"/>
      <c r="JC78" s="5"/>
      <c r="JD78" s="5"/>
      <c r="JE78" s="5"/>
      <c r="JF78" s="5"/>
      <c r="JG78" s="5"/>
      <c r="JH78" s="5"/>
      <c r="JI78" s="5"/>
      <c r="JJ78" s="5"/>
      <c r="JK78" s="5"/>
      <c r="JL78" s="5"/>
      <c r="JM78" s="5"/>
      <c r="JN78" s="5"/>
    </row>
    <row r="79" spans="1:274" s="3" customFormat="1" x14ac:dyDescent="0.25">
      <c r="A79" s="5">
        <v>2026</v>
      </c>
      <c r="B79" s="5">
        <v>1</v>
      </c>
      <c r="C79" s="5">
        <v>30</v>
      </c>
      <c r="D79" s="5">
        <v>7</v>
      </c>
      <c r="E79" s="5">
        <v>95</v>
      </c>
      <c r="F79" s="5">
        <v>10000</v>
      </c>
      <c r="G79" s="5">
        <v>7778193</v>
      </c>
      <c r="H79" s="5" t="s">
        <v>278</v>
      </c>
      <c r="I79" s="5" t="s">
        <v>279</v>
      </c>
      <c r="J79" s="5" t="s">
        <v>143</v>
      </c>
      <c r="K79" s="5">
        <f>SUM(O79:O80)</f>
        <v>2681422</v>
      </c>
      <c r="L79" s="5">
        <v>144</v>
      </c>
      <c r="M79" s="5">
        <v>10</v>
      </c>
      <c r="N79" s="5" t="s">
        <v>35</v>
      </c>
      <c r="O79" s="5">
        <v>2627610</v>
      </c>
      <c r="P79" s="5">
        <v>2435205</v>
      </c>
      <c r="Q79" s="5" t="s">
        <v>144</v>
      </c>
      <c r="R79" s="5"/>
      <c r="S79" s="5"/>
      <c r="T79" s="5" t="s">
        <v>248</v>
      </c>
      <c r="U79" s="5" t="s">
        <v>249</v>
      </c>
      <c r="V79" s="5" t="s">
        <v>250</v>
      </c>
      <c r="W79" s="5" t="s">
        <v>40</v>
      </c>
      <c r="X79" s="5"/>
      <c r="Y79" s="5">
        <v>2024</v>
      </c>
      <c r="Z79" s="5">
        <v>1</v>
      </c>
      <c r="AA79" s="5" t="s">
        <v>68</v>
      </c>
      <c r="AB79" s="5" t="s">
        <v>69</v>
      </c>
      <c r="AC79" s="6">
        <v>45323</v>
      </c>
      <c r="AD79" s="5"/>
      <c r="AE79" s="5" t="s">
        <v>153</v>
      </c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</row>
    <row r="80" spans="1:274" s="1" customFormat="1" x14ac:dyDescent="0.25">
      <c r="A80" s="5">
        <v>2026</v>
      </c>
      <c r="B80" s="5">
        <v>1</v>
      </c>
      <c r="C80" s="5">
        <v>30</v>
      </c>
      <c r="D80" s="5">
        <v>7</v>
      </c>
      <c r="E80" s="5">
        <v>95</v>
      </c>
      <c r="F80" s="5">
        <v>10000</v>
      </c>
      <c r="G80" s="5">
        <v>7778193</v>
      </c>
      <c r="H80" s="5" t="s">
        <v>278</v>
      </c>
      <c r="I80" s="5" t="s">
        <v>279</v>
      </c>
      <c r="J80" s="5" t="s">
        <v>143</v>
      </c>
      <c r="K80" s="5"/>
      <c r="L80" s="5">
        <v>123</v>
      </c>
      <c r="M80" s="5">
        <v>10</v>
      </c>
      <c r="N80" s="5" t="s">
        <v>35</v>
      </c>
      <c r="O80" s="5">
        <v>53812</v>
      </c>
      <c r="P80" s="5">
        <v>53812</v>
      </c>
      <c r="Q80" s="5" t="s">
        <v>102</v>
      </c>
      <c r="R80" s="5"/>
      <c r="S80" s="5"/>
      <c r="T80" s="5" t="s">
        <v>248</v>
      </c>
      <c r="U80" s="5" t="s">
        <v>249</v>
      </c>
      <c r="V80" s="5" t="s">
        <v>250</v>
      </c>
      <c r="W80" s="5" t="s">
        <v>40</v>
      </c>
      <c r="X80" s="5"/>
      <c r="Y80" s="5">
        <v>2024</v>
      </c>
      <c r="Z80" s="5">
        <v>1</v>
      </c>
      <c r="AA80" s="5" t="s">
        <v>68</v>
      </c>
      <c r="AB80" s="5" t="s">
        <v>69</v>
      </c>
      <c r="AC80" s="6">
        <v>45323</v>
      </c>
      <c r="AD80" s="5"/>
      <c r="AE80" s="5" t="s">
        <v>153</v>
      </c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  <c r="IW80" s="5"/>
      <c r="IX80" s="5"/>
      <c r="IY80" s="5"/>
      <c r="IZ80" s="5"/>
      <c r="JA80" s="5"/>
      <c r="JB80" s="5"/>
      <c r="JC80" s="5"/>
      <c r="JD80" s="5"/>
      <c r="JE80" s="5"/>
      <c r="JF80" s="5"/>
      <c r="JG80" s="5"/>
      <c r="JH80" s="5"/>
      <c r="JI80" s="5"/>
      <c r="JJ80" s="5"/>
      <c r="JK80" s="5"/>
      <c r="JL80" s="5"/>
      <c r="JM80" s="5"/>
      <c r="JN80" s="5"/>
    </row>
    <row r="81" spans="1:274" s="3" customFormat="1" x14ac:dyDescent="0.25">
      <c r="A81" s="5">
        <v>2026</v>
      </c>
      <c r="B81" s="5">
        <v>1</v>
      </c>
      <c r="C81" s="5">
        <v>30</v>
      </c>
      <c r="D81" s="5">
        <v>7</v>
      </c>
      <c r="E81" s="5">
        <v>95</v>
      </c>
      <c r="F81" s="5">
        <v>10000</v>
      </c>
      <c r="G81" s="5">
        <v>2473434</v>
      </c>
      <c r="H81" s="5" t="s">
        <v>280</v>
      </c>
      <c r="I81" s="5" t="s">
        <v>281</v>
      </c>
      <c r="J81" s="5" t="s">
        <v>143</v>
      </c>
      <c r="K81" s="5">
        <v>613261</v>
      </c>
      <c r="L81" s="5">
        <v>144</v>
      </c>
      <c r="M81" s="5">
        <v>10</v>
      </c>
      <c r="N81" s="5" t="s">
        <v>35</v>
      </c>
      <c r="O81" s="5">
        <v>613261</v>
      </c>
      <c r="P81" s="5">
        <v>558068</v>
      </c>
      <c r="Q81" s="5" t="s">
        <v>144</v>
      </c>
      <c r="R81" s="5"/>
      <c r="S81" s="5"/>
      <c r="T81" s="5" t="s">
        <v>248</v>
      </c>
      <c r="U81" s="5" t="s">
        <v>249</v>
      </c>
      <c r="V81" s="5" t="s">
        <v>250</v>
      </c>
      <c r="W81" s="5" t="s">
        <v>40</v>
      </c>
      <c r="X81" s="5"/>
      <c r="Y81" s="5">
        <v>2022</v>
      </c>
      <c r="Z81" s="5">
        <v>1</v>
      </c>
      <c r="AA81" s="5" t="s">
        <v>68</v>
      </c>
      <c r="AB81" s="5" t="s">
        <v>69</v>
      </c>
      <c r="AC81" s="6">
        <v>44613</v>
      </c>
      <c r="AD81" s="5"/>
      <c r="AE81" s="5" t="s">
        <v>153</v>
      </c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</row>
    <row r="82" spans="1:274" s="1" customFormat="1" x14ac:dyDescent="0.25">
      <c r="A82" s="5">
        <v>2026</v>
      </c>
      <c r="B82" s="5">
        <v>1</v>
      </c>
      <c r="C82" s="5">
        <v>30</v>
      </c>
      <c r="D82" s="5">
        <v>7</v>
      </c>
      <c r="E82" s="5">
        <v>95</v>
      </c>
      <c r="F82" s="5">
        <v>10000</v>
      </c>
      <c r="G82" s="5">
        <v>3037425</v>
      </c>
      <c r="H82" s="5" t="s">
        <v>282</v>
      </c>
      <c r="I82" s="5" t="s">
        <v>196</v>
      </c>
      <c r="J82" s="5" t="s">
        <v>143</v>
      </c>
      <c r="K82" s="5">
        <v>2899048</v>
      </c>
      <c r="L82" s="5">
        <v>144</v>
      </c>
      <c r="M82" s="5">
        <v>10</v>
      </c>
      <c r="N82" s="5" t="s">
        <v>35</v>
      </c>
      <c r="O82" s="5">
        <v>2899048</v>
      </c>
      <c r="P82" s="5">
        <v>2638134</v>
      </c>
      <c r="Q82" s="5" t="s">
        <v>144</v>
      </c>
      <c r="R82" s="5"/>
      <c r="S82" s="5"/>
      <c r="T82" s="5" t="s">
        <v>283</v>
      </c>
      <c r="U82" s="5" t="s">
        <v>284</v>
      </c>
      <c r="V82" s="5" t="s">
        <v>285</v>
      </c>
      <c r="W82" s="5" t="s">
        <v>40</v>
      </c>
      <c r="X82" s="5"/>
      <c r="Y82" s="5">
        <v>2017</v>
      </c>
      <c r="Z82" s="5">
        <v>1</v>
      </c>
      <c r="AA82" s="5" t="s">
        <v>41</v>
      </c>
      <c r="AB82" s="5" t="s">
        <v>69</v>
      </c>
      <c r="AC82" s="6">
        <v>43121</v>
      </c>
      <c r="AD82" s="5"/>
      <c r="AE82" s="5" t="s">
        <v>153</v>
      </c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  <c r="IW82" s="5"/>
      <c r="IX82" s="5"/>
      <c r="IY82" s="5"/>
      <c r="IZ82" s="5"/>
      <c r="JA82" s="5"/>
      <c r="JB82" s="5"/>
      <c r="JC82" s="5"/>
      <c r="JD82" s="5"/>
      <c r="JE82" s="5"/>
      <c r="JF82" s="5"/>
      <c r="JG82" s="5"/>
      <c r="JH82" s="5"/>
      <c r="JI82" s="5"/>
      <c r="JJ82" s="5"/>
      <c r="JK82" s="5"/>
      <c r="JL82" s="5"/>
      <c r="JM82" s="5"/>
      <c r="JN82" s="5"/>
    </row>
    <row r="83" spans="1:274" s="3" customFormat="1" x14ac:dyDescent="0.25">
      <c r="A83" s="5">
        <v>2026</v>
      </c>
      <c r="B83" s="5">
        <v>1</v>
      </c>
      <c r="C83" s="5">
        <v>30</v>
      </c>
      <c r="D83" s="5">
        <v>7</v>
      </c>
      <c r="E83" s="5">
        <v>95</v>
      </c>
      <c r="F83" s="5">
        <v>10000</v>
      </c>
      <c r="G83" s="5">
        <v>3443606</v>
      </c>
      <c r="H83" s="5" t="s">
        <v>286</v>
      </c>
      <c r="I83" s="5" t="s">
        <v>287</v>
      </c>
      <c r="J83" s="5" t="s">
        <v>143</v>
      </c>
      <c r="K83" s="5">
        <v>0</v>
      </c>
      <c r="L83" s="5">
        <v>144</v>
      </c>
      <c r="M83" s="5">
        <v>10</v>
      </c>
      <c r="N83" s="5" t="s">
        <v>35</v>
      </c>
      <c r="O83" s="5">
        <v>0</v>
      </c>
      <c r="P83" s="5">
        <v>0</v>
      </c>
      <c r="Q83" s="5" t="s">
        <v>144</v>
      </c>
      <c r="R83" s="5"/>
      <c r="S83" s="5"/>
      <c r="T83" s="5" t="s">
        <v>288</v>
      </c>
      <c r="U83" s="5" t="s">
        <v>289</v>
      </c>
      <c r="V83" s="5" t="s">
        <v>285</v>
      </c>
      <c r="W83" s="5" t="s">
        <v>40</v>
      </c>
      <c r="X83" s="5"/>
      <c r="Y83" s="5">
        <v>2023</v>
      </c>
      <c r="Z83" s="5">
        <v>1</v>
      </c>
      <c r="AA83" s="5" t="s">
        <v>68</v>
      </c>
      <c r="AB83" s="5" t="s">
        <v>69</v>
      </c>
      <c r="AC83" s="6">
        <v>45017</v>
      </c>
      <c r="AD83" s="5"/>
      <c r="AE83" s="5" t="s">
        <v>153</v>
      </c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  <c r="IT83" s="5"/>
      <c r="IU83" s="5"/>
      <c r="IV83" s="5"/>
      <c r="IW83" s="5"/>
      <c r="IX83" s="5"/>
      <c r="IY83" s="5"/>
      <c r="IZ83" s="5"/>
      <c r="JA83" s="5"/>
      <c r="JB83" s="5"/>
      <c r="JC83" s="5"/>
      <c r="JD83" s="5"/>
      <c r="JE83" s="5"/>
      <c r="JF83" s="5"/>
      <c r="JG83" s="5"/>
      <c r="JH83" s="5"/>
      <c r="JI83" s="5"/>
      <c r="JJ83" s="5"/>
      <c r="JK83" s="5"/>
      <c r="JL83" s="5"/>
      <c r="JM83" s="5"/>
      <c r="JN83" s="5"/>
    </row>
    <row r="84" spans="1:274" s="1" customFormat="1" x14ac:dyDescent="0.25">
      <c r="A84" s="5">
        <v>2026</v>
      </c>
      <c r="B84" s="5">
        <v>1</v>
      </c>
      <c r="C84" s="5">
        <v>30</v>
      </c>
      <c r="D84" s="5">
        <v>7</v>
      </c>
      <c r="E84" s="5">
        <v>95</v>
      </c>
      <c r="F84" s="5">
        <v>10000</v>
      </c>
      <c r="G84" s="5">
        <v>3200876</v>
      </c>
      <c r="H84" s="5" t="s">
        <v>290</v>
      </c>
      <c r="I84" s="5" t="s">
        <v>134</v>
      </c>
      <c r="J84" s="5" t="s">
        <v>143</v>
      </c>
      <c r="K84" s="5">
        <v>2150000</v>
      </c>
      <c r="L84" s="5">
        <v>144</v>
      </c>
      <c r="M84" s="5">
        <v>10</v>
      </c>
      <c r="N84" s="5" t="s">
        <v>35</v>
      </c>
      <c r="O84" s="5">
        <v>2150000</v>
      </c>
      <c r="P84" s="5">
        <v>1956500</v>
      </c>
      <c r="Q84" s="5" t="s">
        <v>144</v>
      </c>
      <c r="R84" s="5"/>
      <c r="S84" s="5"/>
      <c r="T84" s="5" t="s">
        <v>291</v>
      </c>
      <c r="U84" s="5" t="s">
        <v>292</v>
      </c>
      <c r="V84" s="5" t="s">
        <v>293</v>
      </c>
      <c r="W84" s="5" t="s">
        <v>40</v>
      </c>
      <c r="X84" s="5"/>
      <c r="Y84" s="5">
        <v>2018</v>
      </c>
      <c r="Z84" s="5">
        <v>1</v>
      </c>
      <c r="AA84" s="5" t="s">
        <v>74</v>
      </c>
      <c r="AB84" s="5" t="s">
        <v>69</v>
      </c>
      <c r="AC84" s="6">
        <v>43123</v>
      </c>
      <c r="AD84" s="5"/>
      <c r="AE84" s="5" t="s">
        <v>153</v>
      </c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  <c r="IW84" s="5"/>
      <c r="IX84" s="5"/>
      <c r="IY84" s="5"/>
      <c r="IZ84" s="5"/>
      <c r="JA84" s="5"/>
      <c r="JB84" s="5"/>
      <c r="JC84" s="5"/>
      <c r="JD84" s="5"/>
      <c r="JE84" s="5"/>
      <c r="JF84" s="5"/>
      <c r="JG84" s="5"/>
      <c r="JH84" s="5"/>
      <c r="JI84" s="5"/>
      <c r="JJ84" s="5"/>
      <c r="JK84" s="5"/>
      <c r="JL84" s="5"/>
      <c r="JM84" s="5"/>
      <c r="JN84" s="5"/>
    </row>
    <row r="85" spans="1:274" s="3" customFormat="1" x14ac:dyDescent="0.25">
      <c r="A85" s="5">
        <v>2026</v>
      </c>
      <c r="B85" s="5">
        <v>1</v>
      </c>
      <c r="C85" s="5">
        <v>30</v>
      </c>
      <c r="D85" s="5">
        <v>7</v>
      </c>
      <c r="E85" s="5">
        <v>95</v>
      </c>
      <c r="F85" s="5">
        <v>10000</v>
      </c>
      <c r="G85" s="5">
        <v>4494049</v>
      </c>
      <c r="H85" s="5" t="s">
        <v>294</v>
      </c>
      <c r="I85" s="5" t="s">
        <v>295</v>
      </c>
      <c r="J85" s="5" t="s">
        <v>143</v>
      </c>
      <c r="K85" s="5">
        <v>2899048</v>
      </c>
      <c r="L85" s="5">
        <v>144</v>
      </c>
      <c r="M85" s="5">
        <v>10</v>
      </c>
      <c r="N85" s="5" t="s">
        <v>35</v>
      </c>
      <c r="O85" s="5">
        <v>2899048</v>
      </c>
      <c r="P85" s="5">
        <v>2638134</v>
      </c>
      <c r="Q85" s="5" t="s">
        <v>144</v>
      </c>
      <c r="R85" s="5"/>
      <c r="S85" s="5"/>
      <c r="T85" s="5" t="s">
        <v>296</v>
      </c>
      <c r="U85" s="5" t="s">
        <v>297</v>
      </c>
      <c r="V85" s="5" t="s">
        <v>293</v>
      </c>
      <c r="W85" s="5" t="s">
        <v>40</v>
      </c>
      <c r="X85" s="5"/>
      <c r="Y85" s="5">
        <v>2018</v>
      </c>
      <c r="Z85" s="5">
        <v>1</v>
      </c>
      <c r="AA85" s="5" t="s">
        <v>41</v>
      </c>
      <c r="AB85" s="5" t="s">
        <v>69</v>
      </c>
      <c r="AC85" s="6">
        <v>43127</v>
      </c>
      <c r="AD85" s="5"/>
      <c r="AE85" s="5" t="s">
        <v>153</v>
      </c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  <c r="IV85" s="5"/>
      <c r="IW85" s="5"/>
      <c r="IX85" s="5"/>
      <c r="IY85" s="5"/>
      <c r="IZ85" s="5"/>
      <c r="JA85" s="5"/>
      <c r="JB85" s="5"/>
      <c r="JC85" s="5"/>
      <c r="JD85" s="5"/>
      <c r="JE85" s="5"/>
      <c r="JF85" s="5"/>
      <c r="JG85" s="5"/>
      <c r="JH85" s="5"/>
      <c r="JI85" s="5"/>
      <c r="JJ85" s="5"/>
      <c r="JK85" s="5"/>
      <c r="JL85" s="5"/>
      <c r="JM85" s="5"/>
      <c r="JN85" s="5"/>
    </row>
    <row r="86" spans="1:274" s="3" customFormat="1" x14ac:dyDescent="0.25">
      <c r="A86" s="5">
        <v>2026</v>
      </c>
      <c r="B86" s="5">
        <v>1</v>
      </c>
      <c r="C86" s="5">
        <v>30</v>
      </c>
      <c r="D86" s="5">
        <v>7</v>
      </c>
      <c r="E86" s="5">
        <v>95</v>
      </c>
      <c r="F86" s="5">
        <v>10000</v>
      </c>
      <c r="G86" s="5">
        <v>2260262</v>
      </c>
      <c r="H86" s="5" t="s">
        <v>298</v>
      </c>
      <c r="I86" s="5" t="s">
        <v>299</v>
      </c>
      <c r="J86" s="5" t="s">
        <v>143</v>
      </c>
      <c r="K86" s="5">
        <f>SUM(O86:O87)</f>
        <v>1080718</v>
      </c>
      <c r="L86" s="5">
        <v>144</v>
      </c>
      <c r="M86" s="5">
        <v>10</v>
      </c>
      <c r="N86" s="5" t="s">
        <v>35</v>
      </c>
      <c r="O86" s="5">
        <v>1000000</v>
      </c>
      <c r="P86" s="5">
        <v>910000</v>
      </c>
      <c r="Q86" s="5" t="s">
        <v>144</v>
      </c>
      <c r="R86" s="5"/>
      <c r="S86" s="5"/>
      <c r="T86" s="5" t="s">
        <v>300</v>
      </c>
      <c r="U86" s="5" t="s">
        <v>301</v>
      </c>
      <c r="V86" s="5" t="s">
        <v>293</v>
      </c>
      <c r="W86" s="5" t="s">
        <v>40</v>
      </c>
      <c r="X86" s="5"/>
      <c r="Y86" s="5">
        <v>2023</v>
      </c>
      <c r="Z86" s="5">
        <v>1</v>
      </c>
      <c r="AA86" s="5" t="s">
        <v>68</v>
      </c>
      <c r="AB86" s="5" t="s">
        <v>69</v>
      </c>
      <c r="AC86" s="6">
        <v>45079</v>
      </c>
      <c r="AD86" s="5"/>
      <c r="AE86" s="5" t="s">
        <v>153</v>
      </c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  <c r="IV86" s="5"/>
      <c r="IW86" s="5"/>
      <c r="IX86" s="5"/>
      <c r="IY86" s="5"/>
      <c r="IZ86" s="5"/>
      <c r="JA86" s="5"/>
      <c r="JB86" s="5"/>
      <c r="JC86" s="5"/>
      <c r="JD86" s="5"/>
      <c r="JE86" s="5"/>
      <c r="JF86" s="5"/>
      <c r="JG86" s="5"/>
      <c r="JH86" s="5"/>
      <c r="JI86" s="5"/>
      <c r="JJ86" s="5"/>
      <c r="JK86" s="5"/>
      <c r="JL86" s="5"/>
      <c r="JM86" s="5"/>
      <c r="JN86" s="5"/>
    </row>
    <row r="87" spans="1:274" s="3" customFormat="1" x14ac:dyDescent="0.25">
      <c r="A87" s="5">
        <v>2026</v>
      </c>
      <c r="B87" s="5">
        <v>1</v>
      </c>
      <c r="C87" s="5">
        <v>30</v>
      </c>
      <c r="D87" s="5">
        <v>7</v>
      </c>
      <c r="E87" s="5">
        <v>95</v>
      </c>
      <c r="F87" s="5">
        <v>10000</v>
      </c>
      <c r="G87" s="5">
        <v>2260262</v>
      </c>
      <c r="H87" s="5" t="s">
        <v>298</v>
      </c>
      <c r="I87" s="5" t="s">
        <v>299</v>
      </c>
      <c r="J87" s="5" t="s">
        <v>143</v>
      </c>
      <c r="K87" s="5"/>
      <c r="L87" s="5">
        <v>123</v>
      </c>
      <c r="M87" s="5">
        <v>10</v>
      </c>
      <c r="N87" s="5" t="s">
        <v>35</v>
      </c>
      <c r="O87" s="5">
        <v>80718</v>
      </c>
      <c r="P87" s="5">
        <v>80718</v>
      </c>
      <c r="Q87" s="5" t="s">
        <v>102</v>
      </c>
      <c r="R87" s="5"/>
      <c r="S87" s="5"/>
      <c r="T87" s="5" t="s">
        <v>300</v>
      </c>
      <c r="U87" s="5" t="s">
        <v>301</v>
      </c>
      <c r="V87" s="5" t="s">
        <v>293</v>
      </c>
      <c r="W87" s="5" t="s">
        <v>40</v>
      </c>
      <c r="X87" s="5"/>
      <c r="Y87" s="5">
        <v>2023</v>
      </c>
      <c r="Z87" s="5">
        <v>1</v>
      </c>
      <c r="AA87" s="5" t="s">
        <v>68</v>
      </c>
      <c r="AB87" s="5" t="s">
        <v>69</v>
      </c>
      <c r="AC87" s="6">
        <v>45079</v>
      </c>
      <c r="AD87" s="5"/>
      <c r="AE87" s="5" t="s">
        <v>153</v>
      </c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  <c r="IV87" s="5"/>
      <c r="IW87" s="5"/>
      <c r="IX87" s="5"/>
      <c r="IY87" s="5"/>
      <c r="IZ87" s="5"/>
      <c r="JA87" s="5"/>
      <c r="JB87" s="5"/>
      <c r="JC87" s="5"/>
      <c r="JD87" s="5"/>
      <c r="JE87" s="5"/>
      <c r="JF87" s="5"/>
      <c r="JG87" s="5"/>
      <c r="JH87" s="5"/>
      <c r="JI87" s="5"/>
      <c r="JJ87" s="5"/>
      <c r="JK87" s="5"/>
      <c r="JL87" s="5"/>
      <c r="JM87" s="5"/>
      <c r="JN87" s="5"/>
    </row>
    <row r="88" spans="1:274" s="1" customFormat="1" x14ac:dyDescent="0.25">
      <c r="A88" s="5">
        <v>2026</v>
      </c>
      <c r="B88" s="5">
        <v>1</v>
      </c>
      <c r="C88" s="5">
        <v>30</v>
      </c>
      <c r="D88" s="5">
        <v>7</v>
      </c>
      <c r="E88" s="5">
        <v>95</v>
      </c>
      <c r="F88" s="5">
        <v>10000</v>
      </c>
      <c r="G88" s="5">
        <v>5556866</v>
      </c>
      <c r="H88" s="5" t="s">
        <v>302</v>
      </c>
      <c r="I88" s="5" t="s">
        <v>303</v>
      </c>
      <c r="J88" s="5" t="s">
        <v>143</v>
      </c>
      <c r="K88" s="5">
        <f>SUM(O88)</f>
        <v>2899048</v>
      </c>
      <c r="L88" s="5">
        <v>144</v>
      </c>
      <c r="M88" s="5">
        <v>10</v>
      </c>
      <c r="N88" s="5" t="s">
        <v>35</v>
      </c>
      <c r="O88" s="5">
        <v>2899048</v>
      </c>
      <c r="P88" s="5">
        <v>2638134</v>
      </c>
      <c r="Q88" s="5" t="s">
        <v>144</v>
      </c>
      <c r="R88" s="5"/>
      <c r="S88" s="5"/>
      <c r="T88" s="5" t="s">
        <v>304</v>
      </c>
      <c r="U88" s="5" t="s">
        <v>305</v>
      </c>
      <c r="V88" s="5" t="s">
        <v>50</v>
      </c>
      <c r="W88" s="5" t="s">
        <v>40</v>
      </c>
      <c r="X88" s="5"/>
      <c r="Y88" s="5">
        <v>2024</v>
      </c>
      <c r="Z88" s="5">
        <v>1</v>
      </c>
      <c r="AA88" s="5" t="s">
        <v>306</v>
      </c>
      <c r="AB88" s="5" t="s">
        <v>69</v>
      </c>
      <c r="AC88" s="6">
        <v>45357</v>
      </c>
      <c r="AD88" s="5"/>
      <c r="AE88" s="5" t="s">
        <v>153</v>
      </c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  <c r="IW88" s="5"/>
      <c r="IX88" s="5"/>
      <c r="IY88" s="5"/>
      <c r="IZ88" s="5"/>
      <c r="JA88" s="5"/>
      <c r="JB88" s="5"/>
      <c r="JC88" s="5"/>
      <c r="JD88" s="5"/>
      <c r="JE88" s="5"/>
      <c r="JF88" s="5"/>
      <c r="JG88" s="5"/>
      <c r="JH88" s="5"/>
      <c r="JI88" s="5"/>
      <c r="JJ88" s="5"/>
      <c r="JK88" s="5"/>
      <c r="JL88" s="5"/>
      <c r="JM88" s="5"/>
      <c r="JN88" s="5"/>
    </row>
    <row r="89" spans="1:274" s="3" customFormat="1" x14ac:dyDescent="0.25">
      <c r="A89" s="5">
        <v>2026</v>
      </c>
      <c r="B89" s="5">
        <v>1</v>
      </c>
      <c r="C89" s="5">
        <v>30</v>
      </c>
      <c r="D89" s="5">
        <v>7</v>
      </c>
      <c r="E89" s="5">
        <v>95</v>
      </c>
      <c r="F89" s="5">
        <v>10000</v>
      </c>
      <c r="G89" s="5">
        <v>4988282</v>
      </c>
      <c r="H89" s="5" t="s">
        <v>307</v>
      </c>
      <c r="I89" s="5" t="s">
        <v>308</v>
      </c>
      <c r="J89" s="5" t="s">
        <v>143</v>
      </c>
      <c r="K89" s="5">
        <f>SUM(O89:O91)</f>
        <v>4313266</v>
      </c>
      <c r="L89" s="5">
        <v>144</v>
      </c>
      <c r="M89" s="5">
        <v>10</v>
      </c>
      <c r="N89" s="5" t="s">
        <v>35</v>
      </c>
      <c r="O89" s="5">
        <v>2899048</v>
      </c>
      <c r="P89" s="5">
        <v>2638134</v>
      </c>
      <c r="Q89" s="5" t="s">
        <v>144</v>
      </c>
      <c r="R89" s="5"/>
      <c r="S89" s="5"/>
      <c r="T89" s="5" t="s">
        <v>309</v>
      </c>
      <c r="U89" s="5" t="s">
        <v>310</v>
      </c>
      <c r="V89" s="5" t="s">
        <v>50</v>
      </c>
      <c r="W89" s="5" t="s">
        <v>40</v>
      </c>
      <c r="X89" s="5"/>
      <c r="Y89" s="5">
        <v>2020</v>
      </c>
      <c r="Z89" s="5">
        <v>1</v>
      </c>
      <c r="AA89" s="5" t="s">
        <v>41</v>
      </c>
      <c r="AB89" s="5" t="s">
        <v>69</v>
      </c>
      <c r="AC89" s="6">
        <v>43886</v>
      </c>
      <c r="AD89" s="5"/>
      <c r="AE89" s="5" t="s">
        <v>153</v>
      </c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  <c r="IW89" s="5"/>
      <c r="IX89" s="5"/>
      <c r="IY89" s="5"/>
      <c r="IZ89" s="5"/>
      <c r="JA89" s="5"/>
      <c r="JB89" s="5"/>
      <c r="JC89" s="5"/>
      <c r="JD89" s="5"/>
      <c r="JE89" s="5"/>
      <c r="JF89" s="5"/>
      <c r="JG89" s="5"/>
      <c r="JH89" s="5"/>
      <c r="JI89" s="5"/>
      <c r="JJ89" s="5"/>
      <c r="JK89" s="5"/>
      <c r="JL89" s="5"/>
      <c r="JM89" s="5"/>
      <c r="JN89" s="5"/>
    </row>
    <row r="90" spans="1:274" s="3" customFormat="1" x14ac:dyDescent="0.25">
      <c r="A90" s="5">
        <v>2026</v>
      </c>
      <c r="B90" s="5">
        <v>1</v>
      </c>
      <c r="C90" s="5">
        <v>30</v>
      </c>
      <c r="D90" s="5">
        <v>7</v>
      </c>
      <c r="E90" s="5">
        <v>95</v>
      </c>
      <c r="F90" s="5">
        <v>10000</v>
      </c>
      <c r="G90" s="5">
        <v>4988282</v>
      </c>
      <c r="H90" s="5" t="s">
        <v>307</v>
      </c>
      <c r="I90" s="5" t="s">
        <v>308</v>
      </c>
      <c r="J90" s="5" t="s">
        <v>143</v>
      </c>
      <c r="K90" s="5"/>
      <c r="L90" s="5">
        <v>123</v>
      </c>
      <c r="M90" s="5">
        <v>10</v>
      </c>
      <c r="N90" s="5" t="s">
        <v>35</v>
      </c>
      <c r="O90" s="5">
        <v>787001</v>
      </c>
      <c r="P90" s="5">
        <v>787001</v>
      </c>
      <c r="Q90" s="5" t="s">
        <v>102</v>
      </c>
      <c r="R90" s="5"/>
      <c r="S90" s="5"/>
      <c r="T90" s="5" t="s">
        <v>309</v>
      </c>
      <c r="U90" s="5" t="s">
        <v>310</v>
      </c>
      <c r="V90" s="5" t="s">
        <v>50</v>
      </c>
      <c r="W90" s="5" t="s">
        <v>40</v>
      </c>
      <c r="X90" s="5"/>
      <c r="Y90" s="5">
        <v>2020</v>
      </c>
      <c r="Z90" s="5">
        <v>1</v>
      </c>
      <c r="AA90" s="5" t="s">
        <v>41</v>
      </c>
      <c r="AB90" s="5" t="s">
        <v>69</v>
      </c>
      <c r="AC90" s="6">
        <v>43886</v>
      </c>
      <c r="AD90" s="5"/>
      <c r="AE90" s="5" t="s">
        <v>153</v>
      </c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  <c r="IW90" s="5"/>
      <c r="IX90" s="5"/>
      <c r="IY90" s="5"/>
      <c r="IZ90" s="5"/>
      <c r="JA90" s="5"/>
      <c r="JB90" s="5"/>
      <c r="JC90" s="5"/>
      <c r="JD90" s="5"/>
      <c r="JE90" s="5"/>
      <c r="JF90" s="5"/>
      <c r="JG90" s="5"/>
      <c r="JH90" s="5"/>
      <c r="JI90" s="5"/>
      <c r="JJ90" s="5"/>
      <c r="JK90" s="5"/>
      <c r="JL90" s="5"/>
      <c r="JM90" s="5"/>
      <c r="JN90" s="5"/>
    </row>
    <row r="91" spans="1:274" s="3" customFormat="1" x14ac:dyDescent="0.25">
      <c r="A91" s="5">
        <v>2026</v>
      </c>
      <c r="B91" s="5">
        <v>1</v>
      </c>
      <c r="C91" s="5">
        <v>30</v>
      </c>
      <c r="D91" s="5">
        <v>7</v>
      </c>
      <c r="E91" s="5">
        <v>95</v>
      </c>
      <c r="F91" s="5">
        <v>10000</v>
      </c>
      <c r="G91" s="5">
        <v>4988282</v>
      </c>
      <c r="H91" s="5" t="s">
        <v>307</v>
      </c>
      <c r="I91" s="5" t="s">
        <v>308</v>
      </c>
      <c r="J91" s="5" t="s">
        <v>143</v>
      </c>
      <c r="K91" s="5"/>
      <c r="L91" s="5">
        <v>133</v>
      </c>
      <c r="M91" s="5">
        <v>10</v>
      </c>
      <c r="N91" s="5" t="s">
        <v>35</v>
      </c>
      <c r="O91" s="5">
        <v>627217</v>
      </c>
      <c r="P91" s="5">
        <v>627217</v>
      </c>
      <c r="Q91" s="5" t="s">
        <v>332</v>
      </c>
      <c r="R91" s="5"/>
      <c r="S91" s="5"/>
      <c r="T91" s="5" t="s">
        <v>309</v>
      </c>
      <c r="U91" s="5" t="s">
        <v>310</v>
      </c>
      <c r="V91" s="5" t="s">
        <v>50</v>
      </c>
      <c r="W91" s="5" t="s">
        <v>40</v>
      </c>
      <c r="X91" s="5"/>
      <c r="Y91" s="5">
        <v>2020</v>
      </c>
      <c r="Z91" s="5">
        <v>1</v>
      </c>
      <c r="AA91" s="5" t="s">
        <v>41</v>
      </c>
      <c r="AB91" s="5" t="s">
        <v>69</v>
      </c>
      <c r="AC91" s="6">
        <v>43886</v>
      </c>
      <c r="AD91" s="5"/>
      <c r="AE91" s="5" t="s">
        <v>153</v>
      </c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  <c r="IW91" s="5"/>
      <c r="IX91" s="5"/>
      <c r="IY91" s="5"/>
      <c r="IZ91" s="5"/>
      <c r="JA91" s="5"/>
      <c r="JB91" s="5"/>
      <c r="JC91" s="5"/>
      <c r="JD91" s="5"/>
      <c r="JE91" s="5"/>
      <c r="JF91" s="5"/>
      <c r="JG91" s="5"/>
      <c r="JH91" s="5"/>
      <c r="JI91" s="5"/>
      <c r="JJ91" s="5"/>
      <c r="JK91" s="5"/>
      <c r="JL91" s="5"/>
      <c r="JM91" s="5"/>
      <c r="JN91" s="5"/>
    </row>
    <row r="92" spans="1:274" s="1" customFormat="1" x14ac:dyDescent="0.25">
      <c r="A92" s="5">
        <v>2026</v>
      </c>
      <c r="B92" s="5">
        <v>1</v>
      </c>
      <c r="C92" s="5">
        <v>30</v>
      </c>
      <c r="D92" s="5">
        <v>7</v>
      </c>
      <c r="E92" s="5">
        <v>95</v>
      </c>
      <c r="F92" s="5">
        <v>10000</v>
      </c>
      <c r="G92" s="5">
        <v>5570038</v>
      </c>
      <c r="H92" s="5" t="s">
        <v>311</v>
      </c>
      <c r="I92" s="5" t="s">
        <v>312</v>
      </c>
      <c r="J92" s="5" t="s">
        <v>143</v>
      </c>
      <c r="K92" s="5">
        <f>SUM(O92:O93)</f>
        <v>3047031</v>
      </c>
      <c r="L92" s="5">
        <v>144</v>
      </c>
      <c r="M92" s="5">
        <v>10</v>
      </c>
      <c r="N92" s="5" t="s">
        <v>35</v>
      </c>
      <c r="O92" s="5">
        <v>2899048</v>
      </c>
      <c r="P92" s="5">
        <v>2638134</v>
      </c>
      <c r="Q92" s="5" t="s">
        <v>144</v>
      </c>
      <c r="R92" s="5"/>
      <c r="S92" s="5"/>
      <c r="T92" s="5" t="s">
        <v>313</v>
      </c>
      <c r="U92" s="5" t="s">
        <v>314</v>
      </c>
      <c r="V92" s="5" t="s">
        <v>50</v>
      </c>
      <c r="W92" s="5" t="s">
        <v>40</v>
      </c>
      <c r="X92" s="5"/>
      <c r="Y92" s="5">
        <v>2024</v>
      </c>
      <c r="Z92" s="5">
        <v>1</v>
      </c>
      <c r="AA92" s="5" t="s">
        <v>41</v>
      </c>
      <c r="AB92" s="5" t="s">
        <v>69</v>
      </c>
      <c r="AC92" s="6">
        <v>45390</v>
      </c>
      <c r="AD92" s="5"/>
      <c r="AE92" s="5" t="s">
        <v>153</v>
      </c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  <c r="IW92" s="5"/>
      <c r="IX92" s="5"/>
      <c r="IY92" s="5"/>
      <c r="IZ92" s="5"/>
      <c r="JA92" s="5"/>
      <c r="JB92" s="5"/>
      <c r="JC92" s="5"/>
      <c r="JD92" s="5"/>
      <c r="JE92" s="5"/>
      <c r="JF92" s="5"/>
      <c r="JG92" s="5"/>
      <c r="JH92" s="5"/>
      <c r="JI92" s="5"/>
      <c r="JJ92" s="5"/>
      <c r="JK92" s="5"/>
      <c r="JL92" s="5"/>
      <c r="JM92" s="5"/>
      <c r="JN92" s="5"/>
    </row>
    <row r="93" spans="1:274" s="1" customFormat="1" x14ac:dyDescent="0.25">
      <c r="A93" s="5">
        <v>2026</v>
      </c>
      <c r="B93" s="5">
        <v>1</v>
      </c>
      <c r="C93" s="5">
        <v>30</v>
      </c>
      <c r="D93" s="5">
        <v>7</v>
      </c>
      <c r="E93" s="5">
        <v>95</v>
      </c>
      <c r="F93" s="5">
        <v>10000</v>
      </c>
      <c r="G93" s="5">
        <v>5570038</v>
      </c>
      <c r="H93" s="5" t="s">
        <v>311</v>
      </c>
      <c r="I93" s="5" t="s">
        <v>312</v>
      </c>
      <c r="J93" s="5" t="s">
        <v>143</v>
      </c>
      <c r="K93" s="5"/>
      <c r="L93" s="5">
        <v>123</v>
      </c>
      <c r="M93" s="5">
        <v>10</v>
      </c>
      <c r="N93" s="5" t="s">
        <v>35</v>
      </c>
      <c r="O93" s="5">
        <v>147983</v>
      </c>
      <c r="P93" s="5">
        <v>147983</v>
      </c>
      <c r="Q93" s="5" t="s">
        <v>102</v>
      </c>
      <c r="R93" s="5"/>
      <c r="S93" s="5"/>
      <c r="T93" s="5" t="s">
        <v>313</v>
      </c>
      <c r="U93" s="5" t="s">
        <v>314</v>
      </c>
      <c r="V93" s="5" t="s">
        <v>50</v>
      </c>
      <c r="W93" s="5" t="s">
        <v>40</v>
      </c>
      <c r="X93" s="5"/>
      <c r="Y93" s="5">
        <v>2024</v>
      </c>
      <c r="Z93" s="5">
        <v>1</v>
      </c>
      <c r="AA93" s="5" t="s">
        <v>41</v>
      </c>
      <c r="AB93" s="5" t="s">
        <v>69</v>
      </c>
      <c r="AC93" s="6">
        <v>45390</v>
      </c>
      <c r="AD93" s="5"/>
      <c r="AE93" s="5" t="s">
        <v>153</v>
      </c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  <c r="IW93" s="5"/>
      <c r="IX93" s="5"/>
      <c r="IY93" s="5"/>
      <c r="IZ93" s="5"/>
      <c r="JA93" s="5"/>
      <c r="JB93" s="5"/>
      <c r="JC93" s="5"/>
      <c r="JD93" s="5"/>
      <c r="JE93" s="5"/>
      <c r="JF93" s="5"/>
      <c r="JG93" s="5"/>
      <c r="JH93" s="5"/>
      <c r="JI93" s="5"/>
      <c r="JJ93" s="5"/>
      <c r="JK93" s="5"/>
      <c r="JL93" s="5"/>
      <c r="JM93" s="5"/>
      <c r="JN93" s="5"/>
    </row>
    <row r="94" spans="1:274" s="1" customFormat="1" x14ac:dyDescent="0.25">
      <c r="A94" s="5">
        <v>2026</v>
      </c>
      <c r="B94" s="5">
        <v>1</v>
      </c>
      <c r="C94" s="5">
        <v>30</v>
      </c>
      <c r="D94" s="5">
        <v>7</v>
      </c>
      <c r="E94" s="5">
        <v>95</v>
      </c>
      <c r="F94" s="5">
        <v>10000</v>
      </c>
      <c r="G94" s="5">
        <v>3847968</v>
      </c>
      <c r="H94" s="5" t="s">
        <v>315</v>
      </c>
      <c r="I94" s="5" t="s">
        <v>316</v>
      </c>
      <c r="J94" s="5" t="s">
        <v>143</v>
      </c>
      <c r="K94" s="5">
        <f>SUM(O94:O95)</f>
        <v>1819414</v>
      </c>
      <c r="L94" s="5">
        <v>144</v>
      </c>
      <c r="M94" s="5">
        <v>10</v>
      </c>
      <c r="N94" s="5" t="s">
        <v>35</v>
      </c>
      <c r="O94" s="5">
        <v>1765602</v>
      </c>
      <c r="P94" s="5">
        <v>1606698</v>
      </c>
      <c r="Q94" s="5" t="s">
        <v>144</v>
      </c>
      <c r="R94" s="5"/>
      <c r="S94" s="5"/>
      <c r="T94" s="5" t="s">
        <v>317</v>
      </c>
      <c r="U94" s="5" t="s">
        <v>318</v>
      </c>
      <c r="V94" s="5" t="s">
        <v>50</v>
      </c>
      <c r="W94" s="5" t="s">
        <v>40</v>
      </c>
      <c r="X94" s="5"/>
      <c r="Y94" s="5">
        <v>2021</v>
      </c>
      <c r="Z94" s="5">
        <v>1</v>
      </c>
      <c r="AA94" s="5" t="s">
        <v>41</v>
      </c>
      <c r="AB94" s="5" t="s">
        <v>69</v>
      </c>
      <c r="AC94" s="6">
        <v>44278</v>
      </c>
      <c r="AD94" s="5"/>
      <c r="AE94" s="5" t="s">
        <v>153</v>
      </c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/>
      <c r="IW94" s="5"/>
      <c r="IX94" s="5"/>
      <c r="IY94" s="5"/>
      <c r="IZ94" s="5"/>
      <c r="JA94" s="5"/>
      <c r="JB94" s="5"/>
      <c r="JC94" s="5"/>
      <c r="JD94" s="5"/>
      <c r="JE94" s="5"/>
      <c r="JF94" s="5"/>
      <c r="JG94" s="5"/>
      <c r="JH94" s="5"/>
      <c r="JI94" s="5"/>
      <c r="JJ94" s="5"/>
      <c r="JK94" s="5"/>
      <c r="JL94" s="5"/>
      <c r="JM94" s="5"/>
      <c r="JN94" s="5"/>
    </row>
    <row r="95" spans="1:274" s="1" customFormat="1" x14ac:dyDescent="0.25">
      <c r="A95" s="5">
        <v>2026</v>
      </c>
      <c r="B95" s="5">
        <v>1</v>
      </c>
      <c r="C95" s="5">
        <v>30</v>
      </c>
      <c r="D95" s="5">
        <v>7</v>
      </c>
      <c r="E95" s="5">
        <v>95</v>
      </c>
      <c r="F95" s="5">
        <v>10000</v>
      </c>
      <c r="G95" s="5">
        <v>3847968</v>
      </c>
      <c r="H95" s="5" t="s">
        <v>315</v>
      </c>
      <c r="I95" s="5" t="s">
        <v>316</v>
      </c>
      <c r="J95" s="5" t="s">
        <v>143</v>
      </c>
      <c r="K95" s="5"/>
      <c r="L95" s="5">
        <v>123</v>
      </c>
      <c r="M95" s="5">
        <v>10</v>
      </c>
      <c r="N95" s="5" t="s">
        <v>35</v>
      </c>
      <c r="O95" s="5">
        <v>53812</v>
      </c>
      <c r="P95" s="5">
        <v>53812</v>
      </c>
      <c r="Q95" s="5" t="s">
        <v>102</v>
      </c>
      <c r="R95" s="5"/>
      <c r="S95" s="5"/>
      <c r="T95" s="5" t="s">
        <v>317</v>
      </c>
      <c r="U95" s="5" t="s">
        <v>318</v>
      </c>
      <c r="V95" s="5" t="s">
        <v>50</v>
      </c>
      <c r="W95" s="5" t="s">
        <v>40</v>
      </c>
      <c r="X95" s="5"/>
      <c r="Y95" s="5">
        <v>2021</v>
      </c>
      <c r="Z95" s="5">
        <v>1</v>
      </c>
      <c r="AA95" s="5" t="s">
        <v>41</v>
      </c>
      <c r="AB95" s="5" t="s">
        <v>69</v>
      </c>
      <c r="AC95" s="6">
        <v>44278</v>
      </c>
      <c r="AD95" s="5"/>
      <c r="AE95" s="5" t="s">
        <v>153</v>
      </c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  <c r="IW95" s="5"/>
      <c r="IX95" s="5"/>
      <c r="IY95" s="5"/>
      <c r="IZ95" s="5"/>
      <c r="JA95" s="5"/>
      <c r="JB95" s="5"/>
      <c r="JC95" s="5"/>
      <c r="JD95" s="5"/>
      <c r="JE95" s="5"/>
      <c r="JF95" s="5"/>
      <c r="JG95" s="5"/>
      <c r="JH95" s="5"/>
      <c r="JI95" s="5"/>
      <c r="JJ95" s="5"/>
      <c r="JK95" s="5"/>
      <c r="JL95" s="5"/>
      <c r="JM95" s="5"/>
      <c r="JN95" s="5"/>
    </row>
    <row r="96" spans="1:274" s="3" customFormat="1" x14ac:dyDescent="0.25">
      <c r="A96" s="5">
        <v>2026</v>
      </c>
      <c r="B96" s="5">
        <v>1</v>
      </c>
      <c r="C96" s="5">
        <v>30</v>
      </c>
      <c r="D96" s="5">
        <v>7</v>
      </c>
      <c r="E96" s="5">
        <v>95</v>
      </c>
      <c r="F96" s="5">
        <v>10000</v>
      </c>
      <c r="G96" s="5">
        <v>2840544</v>
      </c>
      <c r="H96" s="5" t="s">
        <v>319</v>
      </c>
      <c r="I96" s="5" t="s">
        <v>217</v>
      </c>
      <c r="J96" s="5" t="s">
        <v>143</v>
      </c>
      <c r="K96" s="5">
        <f>SUM(O96:O98)</f>
        <v>4185462</v>
      </c>
      <c r="L96" s="5">
        <v>144</v>
      </c>
      <c r="M96" s="5">
        <v>10</v>
      </c>
      <c r="N96" s="5" t="s">
        <v>35</v>
      </c>
      <c r="O96" s="5">
        <v>2899048</v>
      </c>
      <c r="P96" s="5">
        <v>2638134</v>
      </c>
      <c r="Q96" s="5" t="s">
        <v>144</v>
      </c>
      <c r="R96" s="5"/>
      <c r="S96" s="5"/>
      <c r="T96" s="5" t="s">
        <v>309</v>
      </c>
      <c r="U96" s="5" t="s">
        <v>320</v>
      </c>
      <c r="V96" s="5" t="s">
        <v>50</v>
      </c>
      <c r="W96" s="5" t="s">
        <v>40</v>
      </c>
      <c r="X96" s="5"/>
      <c r="Y96" s="5">
        <v>2022</v>
      </c>
      <c r="Z96" s="5">
        <v>1</v>
      </c>
      <c r="AA96" s="5" t="s">
        <v>41</v>
      </c>
      <c r="AB96" s="5" t="s">
        <v>69</v>
      </c>
      <c r="AC96" s="6">
        <v>44655</v>
      </c>
      <c r="AD96" s="5"/>
      <c r="AE96" s="5" t="s">
        <v>153</v>
      </c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  <c r="IW96" s="5"/>
      <c r="IX96" s="5"/>
      <c r="IY96" s="5"/>
      <c r="IZ96" s="5"/>
      <c r="JA96" s="5"/>
      <c r="JB96" s="5"/>
      <c r="JC96" s="5"/>
      <c r="JD96" s="5"/>
      <c r="JE96" s="5"/>
      <c r="JF96" s="5"/>
      <c r="JG96" s="5"/>
      <c r="JH96" s="5"/>
      <c r="JI96" s="5"/>
      <c r="JJ96" s="5"/>
      <c r="JK96" s="5"/>
      <c r="JL96" s="5"/>
      <c r="JM96" s="5"/>
      <c r="JN96" s="5"/>
    </row>
    <row r="97" spans="1:274" s="3" customFormat="1" x14ac:dyDescent="0.25">
      <c r="A97" s="5">
        <v>2026</v>
      </c>
      <c r="B97" s="5">
        <v>1</v>
      </c>
      <c r="C97" s="5">
        <v>30</v>
      </c>
      <c r="D97" s="5">
        <v>7</v>
      </c>
      <c r="E97" s="5">
        <v>95</v>
      </c>
      <c r="F97" s="5">
        <v>10000</v>
      </c>
      <c r="G97" s="5">
        <v>2840544</v>
      </c>
      <c r="H97" s="5" t="s">
        <v>319</v>
      </c>
      <c r="I97" s="5" t="s">
        <v>217</v>
      </c>
      <c r="J97" s="5" t="s">
        <v>143</v>
      </c>
      <c r="K97" s="5"/>
      <c r="L97" s="5">
        <v>123</v>
      </c>
      <c r="M97" s="5">
        <v>10</v>
      </c>
      <c r="N97" s="5" t="s">
        <v>35</v>
      </c>
      <c r="O97" s="5">
        <v>659197</v>
      </c>
      <c r="P97" s="5">
        <v>659197</v>
      </c>
      <c r="Q97" s="5" t="s">
        <v>144</v>
      </c>
      <c r="R97" s="5"/>
      <c r="S97" s="5"/>
      <c r="T97" s="5" t="s">
        <v>309</v>
      </c>
      <c r="U97" s="5" t="s">
        <v>320</v>
      </c>
      <c r="V97" s="5" t="s">
        <v>50</v>
      </c>
      <c r="W97" s="5" t="s">
        <v>40</v>
      </c>
      <c r="X97" s="5"/>
      <c r="Y97" s="5">
        <v>2022</v>
      </c>
      <c r="Z97" s="5">
        <v>1</v>
      </c>
      <c r="AA97" s="5" t="s">
        <v>41</v>
      </c>
      <c r="AB97" s="5" t="s">
        <v>69</v>
      </c>
      <c r="AC97" s="6">
        <v>44655</v>
      </c>
      <c r="AD97" s="5"/>
      <c r="AE97" s="5" t="s">
        <v>153</v>
      </c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  <c r="IW97" s="5"/>
      <c r="IX97" s="5"/>
      <c r="IY97" s="5"/>
      <c r="IZ97" s="5"/>
      <c r="JA97" s="5"/>
      <c r="JB97" s="5"/>
      <c r="JC97" s="5"/>
      <c r="JD97" s="5"/>
      <c r="JE97" s="5"/>
      <c r="JF97" s="5"/>
      <c r="JG97" s="5"/>
      <c r="JH97" s="5"/>
      <c r="JI97" s="5"/>
      <c r="JJ97" s="5"/>
      <c r="JK97" s="5"/>
      <c r="JL97" s="5"/>
      <c r="JM97" s="5"/>
      <c r="JN97" s="5"/>
    </row>
    <row r="98" spans="1:274" s="3" customFormat="1" x14ac:dyDescent="0.25">
      <c r="A98" s="5">
        <v>2026</v>
      </c>
      <c r="B98" s="5">
        <v>1</v>
      </c>
      <c r="C98" s="5">
        <v>30</v>
      </c>
      <c r="D98" s="5">
        <v>7</v>
      </c>
      <c r="E98" s="5">
        <v>95</v>
      </c>
      <c r="F98" s="5">
        <v>10000</v>
      </c>
      <c r="G98" s="5">
        <v>2840544</v>
      </c>
      <c r="H98" s="5" t="s">
        <v>319</v>
      </c>
      <c r="I98" s="5" t="s">
        <v>217</v>
      </c>
      <c r="J98" s="5" t="s">
        <v>143</v>
      </c>
      <c r="K98" s="5"/>
      <c r="L98" s="5">
        <v>133</v>
      </c>
      <c r="M98" s="5">
        <v>10</v>
      </c>
      <c r="N98" s="5" t="s">
        <v>35</v>
      </c>
      <c r="O98" s="5">
        <v>627217</v>
      </c>
      <c r="P98" s="5">
        <v>627217</v>
      </c>
      <c r="Q98" s="5" t="s">
        <v>144</v>
      </c>
      <c r="R98" s="5"/>
      <c r="S98" s="5"/>
      <c r="T98" s="5" t="s">
        <v>309</v>
      </c>
      <c r="U98" s="5" t="s">
        <v>320</v>
      </c>
      <c r="V98" s="5" t="s">
        <v>50</v>
      </c>
      <c r="W98" s="5" t="s">
        <v>40</v>
      </c>
      <c r="X98" s="5"/>
      <c r="Y98" s="5">
        <v>2022</v>
      </c>
      <c r="Z98" s="5">
        <v>1</v>
      </c>
      <c r="AA98" s="5" t="s">
        <v>41</v>
      </c>
      <c r="AB98" s="5" t="s">
        <v>69</v>
      </c>
      <c r="AC98" s="6">
        <v>44655</v>
      </c>
      <c r="AD98" s="5"/>
      <c r="AE98" s="5" t="s">
        <v>153</v>
      </c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  <c r="IW98" s="5"/>
      <c r="IX98" s="5"/>
      <c r="IY98" s="5"/>
      <c r="IZ98" s="5"/>
      <c r="JA98" s="5"/>
      <c r="JB98" s="5"/>
      <c r="JC98" s="5"/>
      <c r="JD98" s="5"/>
      <c r="JE98" s="5"/>
      <c r="JF98" s="5"/>
      <c r="JG98" s="5"/>
      <c r="JH98" s="5"/>
      <c r="JI98" s="5"/>
      <c r="JJ98" s="5"/>
      <c r="JK98" s="5"/>
      <c r="JL98" s="5"/>
      <c r="JM98" s="5"/>
      <c r="JN98" s="5"/>
    </row>
    <row r="99" spans="1:274" s="3" customFormat="1" x14ac:dyDescent="0.25">
      <c r="A99" s="5">
        <v>2026</v>
      </c>
      <c r="B99" s="5">
        <v>1</v>
      </c>
      <c r="C99" s="5">
        <v>30</v>
      </c>
      <c r="D99" s="5">
        <v>7</v>
      </c>
      <c r="E99" s="5">
        <v>95</v>
      </c>
      <c r="F99" s="5">
        <v>10000</v>
      </c>
      <c r="G99" s="5">
        <v>5156843</v>
      </c>
      <c r="H99" s="5" t="s">
        <v>321</v>
      </c>
      <c r="I99" s="5" t="s">
        <v>93</v>
      </c>
      <c r="J99" s="5" t="s">
        <v>143</v>
      </c>
      <c r="K99" s="5">
        <f>SUM(O99)</f>
        <v>3500000</v>
      </c>
      <c r="L99" s="5">
        <v>123</v>
      </c>
      <c r="M99" s="5">
        <v>10</v>
      </c>
      <c r="N99" s="5" t="s">
        <v>35</v>
      </c>
      <c r="O99" s="5">
        <v>3500000</v>
      </c>
      <c r="P99" s="5">
        <v>3185000</v>
      </c>
      <c r="Q99" s="5" t="s">
        <v>144</v>
      </c>
      <c r="R99" s="5"/>
      <c r="S99" s="5"/>
      <c r="T99" s="5" t="s">
        <v>322</v>
      </c>
      <c r="U99" s="5" t="s">
        <v>323</v>
      </c>
      <c r="V99" s="5" t="s">
        <v>50</v>
      </c>
      <c r="W99" s="5" t="s">
        <v>40</v>
      </c>
      <c r="X99" s="5"/>
      <c r="Y99" s="5">
        <v>2022</v>
      </c>
      <c r="Z99" s="5">
        <v>1</v>
      </c>
      <c r="AA99" s="5" t="s">
        <v>74</v>
      </c>
      <c r="AB99" s="5" t="s">
        <v>69</v>
      </c>
      <c r="AC99" s="6">
        <v>44805</v>
      </c>
      <c r="AD99" s="5"/>
      <c r="AE99" s="5" t="s">
        <v>153</v>
      </c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  <c r="IW99" s="5"/>
      <c r="IX99" s="5"/>
      <c r="IY99" s="5"/>
      <c r="IZ99" s="5"/>
      <c r="JA99" s="5"/>
      <c r="JB99" s="5"/>
      <c r="JC99" s="5"/>
      <c r="JD99" s="5"/>
      <c r="JE99" s="5"/>
      <c r="JF99" s="5"/>
      <c r="JG99" s="5"/>
      <c r="JH99" s="5"/>
      <c r="JI99" s="5"/>
      <c r="JJ99" s="5"/>
      <c r="JK99" s="5"/>
      <c r="JL99" s="5"/>
      <c r="JM99" s="5"/>
      <c r="JN99" s="5"/>
    </row>
    <row r="100" spans="1:274" s="1" customFormat="1" x14ac:dyDescent="0.25">
      <c r="A100" s="5">
        <v>2026</v>
      </c>
      <c r="B100" s="5">
        <v>1</v>
      </c>
      <c r="C100" s="5">
        <v>30</v>
      </c>
      <c r="D100" s="5">
        <v>7</v>
      </c>
      <c r="E100" s="5">
        <v>95</v>
      </c>
      <c r="F100" s="5">
        <v>10000</v>
      </c>
      <c r="G100" s="5">
        <v>4757367</v>
      </c>
      <c r="H100" s="5" t="s">
        <v>324</v>
      </c>
      <c r="I100" s="5" t="s">
        <v>325</v>
      </c>
      <c r="J100" s="5" t="s">
        <v>143</v>
      </c>
      <c r="K100" s="5">
        <v>2007033</v>
      </c>
      <c r="L100" s="5">
        <v>144</v>
      </c>
      <c r="M100" s="5">
        <v>10</v>
      </c>
      <c r="N100" s="5" t="s">
        <v>35</v>
      </c>
      <c r="O100" s="5">
        <v>2007033</v>
      </c>
      <c r="P100" s="5">
        <v>1826400</v>
      </c>
      <c r="Q100" s="5" t="s">
        <v>144</v>
      </c>
      <c r="R100" s="5"/>
      <c r="S100" s="5"/>
      <c r="T100" s="5" t="s">
        <v>326</v>
      </c>
      <c r="U100" s="5" t="s">
        <v>327</v>
      </c>
      <c r="V100" s="5" t="s">
        <v>50</v>
      </c>
      <c r="W100" s="5" t="s">
        <v>40</v>
      </c>
      <c r="X100" s="5"/>
      <c r="Y100" s="5">
        <v>2025</v>
      </c>
      <c r="Z100" s="5">
        <v>1</v>
      </c>
      <c r="AA100" s="5" t="s">
        <v>74</v>
      </c>
      <c r="AB100" s="5" t="s">
        <v>69</v>
      </c>
      <c r="AC100" s="6">
        <v>45933</v>
      </c>
      <c r="AD100" s="5"/>
      <c r="AE100" s="5" t="s">
        <v>153</v>
      </c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  <c r="IW100" s="5"/>
      <c r="IX100" s="5"/>
      <c r="IY100" s="5"/>
      <c r="IZ100" s="5"/>
      <c r="JA100" s="5"/>
      <c r="JB100" s="5"/>
      <c r="JC100" s="5"/>
      <c r="JD100" s="5"/>
      <c r="JE100" s="5"/>
      <c r="JF100" s="5"/>
      <c r="JG100" s="5"/>
      <c r="JH100" s="5"/>
      <c r="JI100" s="5"/>
      <c r="JJ100" s="5"/>
      <c r="JK100" s="5"/>
      <c r="JL100" s="5"/>
      <c r="JM100" s="5"/>
      <c r="JN100" s="5"/>
    </row>
    <row r="101" spans="1:274" s="2" customFormat="1" x14ac:dyDescent="0.25">
      <c r="A101" s="5">
        <v>2026</v>
      </c>
      <c r="B101" s="5">
        <v>1</v>
      </c>
      <c r="C101" s="5">
        <v>30</v>
      </c>
      <c r="D101" s="5">
        <v>7</v>
      </c>
      <c r="E101" s="5">
        <v>95</v>
      </c>
      <c r="F101" s="5">
        <v>10000</v>
      </c>
      <c r="G101" s="5">
        <v>6036437</v>
      </c>
      <c r="H101" s="5" t="s">
        <v>328</v>
      </c>
      <c r="I101" s="5" t="s">
        <v>329</v>
      </c>
      <c r="J101" s="5" t="s">
        <v>143</v>
      </c>
      <c r="K101" s="5">
        <v>2899048</v>
      </c>
      <c r="L101" s="5">
        <v>144</v>
      </c>
      <c r="M101" s="5">
        <v>10</v>
      </c>
      <c r="N101" s="5" t="s">
        <v>35</v>
      </c>
      <c r="O101" s="5">
        <v>2899048</v>
      </c>
      <c r="P101" s="5">
        <v>2638134</v>
      </c>
      <c r="Q101" s="5" t="s">
        <v>144</v>
      </c>
      <c r="R101" s="5" t="s">
        <v>330</v>
      </c>
      <c r="S101" s="5"/>
      <c r="T101" s="5" t="s">
        <v>309</v>
      </c>
      <c r="U101" s="5" t="s">
        <v>310</v>
      </c>
      <c r="V101" s="5" t="s">
        <v>50</v>
      </c>
      <c r="W101" s="5" t="s">
        <v>40</v>
      </c>
      <c r="X101" s="5"/>
      <c r="Y101" s="5">
        <v>2026</v>
      </c>
      <c r="Z101" s="5">
        <v>1</v>
      </c>
      <c r="AA101" s="5" t="s">
        <v>74</v>
      </c>
      <c r="AB101" s="5" t="s">
        <v>69</v>
      </c>
      <c r="AC101" s="6">
        <v>46027</v>
      </c>
      <c r="AD101" s="5" t="s">
        <v>331</v>
      </c>
      <c r="AE101" s="5" t="s">
        <v>153</v>
      </c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  <c r="IW101" s="5"/>
      <c r="IX101" s="5"/>
      <c r="IY101" s="5"/>
      <c r="IZ101" s="5"/>
      <c r="JA101" s="5"/>
      <c r="JB101" s="5"/>
      <c r="JC101" s="5"/>
      <c r="JD101" s="5"/>
      <c r="JE101" s="5"/>
      <c r="JF101" s="5"/>
      <c r="JG101" s="5"/>
      <c r="JH101" s="5"/>
      <c r="JI101" s="5"/>
      <c r="JJ101" s="5"/>
      <c r="JK101" s="5"/>
      <c r="JL101" s="5"/>
      <c r="JM101" s="5"/>
      <c r="JN101" s="5"/>
    </row>
    <row r="102" spans="1:274" s="3" customFormat="1" x14ac:dyDescent="0.25">
      <c r="A102" s="5">
        <v>2026</v>
      </c>
      <c r="B102" s="5">
        <v>1</v>
      </c>
      <c r="C102" s="5">
        <v>30</v>
      </c>
      <c r="D102" s="5">
        <v>7</v>
      </c>
      <c r="E102" s="5">
        <v>95</v>
      </c>
      <c r="F102" s="5">
        <v>10000</v>
      </c>
      <c r="G102" s="5">
        <v>5786749</v>
      </c>
      <c r="H102" s="5" t="s">
        <v>333</v>
      </c>
      <c r="I102" s="5" t="s">
        <v>334</v>
      </c>
      <c r="J102" s="5" t="s">
        <v>143</v>
      </c>
      <c r="K102" s="5">
        <v>1000000</v>
      </c>
      <c r="L102" s="5">
        <v>144</v>
      </c>
      <c r="M102" s="5">
        <v>10</v>
      </c>
      <c r="N102" s="5" t="s">
        <v>35</v>
      </c>
      <c r="O102" s="5">
        <v>1000000</v>
      </c>
      <c r="P102" s="5">
        <v>1000000</v>
      </c>
      <c r="Q102" s="5" t="s">
        <v>144</v>
      </c>
      <c r="R102" s="5" t="s">
        <v>330</v>
      </c>
      <c r="S102" s="5"/>
      <c r="T102" s="5" t="s">
        <v>300</v>
      </c>
      <c r="U102" s="5" t="s">
        <v>301</v>
      </c>
      <c r="V102" s="5" t="s">
        <v>293</v>
      </c>
      <c r="W102" s="5" t="s">
        <v>40</v>
      </c>
      <c r="X102" s="5"/>
      <c r="Y102" s="5">
        <v>2026</v>
      </c>
      <c r="Z102" s="5">
        <v>1</v>
      </c>
      <c r="AA102" s="5" t="s">
        <v>68</v>
      </c>
      <c r="AB102" s="5" t="s">
        <v>69</v>
      </c>
      <c r="AC102" s="6">
        <v>46027</v>
      </c>
      <c r="AD102" s="5" t="s">
        <v>331</v>
      </c>
      <c r="AE102" s="5" t="s">
        <v>153</v>
      </c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  <c r="IW102" s="5"/>
      <c r="IX102" s="5"/>
      <c r="IY102" s="5"/>
      <c r="IZ102" s="5"/>
      <c r="JA102" s="5"/>
      <c r="JB102" s="5"/>
      <c r="JC102" s="5"/>
      <c r="JD102" s="5"/>
      <c r="JE102" s="5"/>
      <c r="JF102" s="5"/>
      <c r="JG102" s="5"/>
      <c r="JH102" s="5"/>
      <c r="JI102" s="5"/>
      <c r="JJ102" s="5"/>
      <c r="JK102" s="5"/>
      <c r="JL102" s="5"/>
      <c r="JM102" s="5"/>
      <c r="JN102" s="5"/>
    </row>
    <row r="103" spans="1:274" s="3" customFormat="1" x14ac:dyDescent="0.25">
      <c r="A103" s="5">
        <v>2026</v>
      </c>
      <c r="B103" s="5">
        <v>1</v>
      </c>
      <c r="C103" s="5">
        <v>30</v>
      </c>
      <c r="D103" s="5">
        <v>7</v>
      </c>
      <c r="E103" s="5">
        <v>95</v>
      </c>
      <c r="F103" s="5">
        <v>10000</v>
      </c>
      <c r="G103" s="5">
        <v>4073245</v>
      </c>
      <c r="H103" s="5" t="s">
        <v>335</v>
      </c>
      <c r="I103" s="5" t="s">
        <v>336</v>
      </c>
      <c r="J103" s="5" t="s">
        <v>143</v>
      </c>
      <c r="K103" s="5">
        <v>363231</v>
      </c>
      <c r="L103" s="5">
        <v>199</v>
      </c>
      <c r="M103" s="5">
        <v>10</v>
      </c>
      <c r="N103" s="5" t="s">
        <v>35</v>
      </c>
      <c r="O103" s="5">
        <v>363231</v>
      </c>
      <c r="P103" s="5" t="s">
        <v>340</v>
      </c>
      <c r="Q103" s="5" t="s">
        <v>144</v>
      </c>
      <c r="R103" s="5" t="s">
        <v>337</v>
      </c>
      <c r="S103" s="5"/>
      <c r="T103" s="5" t="s">
        <v>300</v>
      </c>
      <c r="U103" s="5" t="s">
        <v>301</v>
      </c>
      <c r="V103" s="5" t="s">
        <v>293</v>
      </c>
      <c r="W103" s="5" t="s">
        <v>40</v>
      </c>
      <c r="X103" s="5"/>
      <c r="Y103" s="5">
        <v>2026</v>
      </c>
      <c r="Z103" s="5">
        <v>1</v>
      </c>
      <c r="AA103" s="5" t="s">
        <v>68</v>
      </c>
      <c r="AB103" s="5" t="s">
        <v>69</v>
      </c>
      <c r="AC103" s="6">
        <v>46027</v>
      </c>
      <c r="AD103" s="5" t="s">
        <v>338</v>
      </c>
      <c r="AE103" s="5" t="s">
        <v>153</v>
      </c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  <c r="IW103" s="5"/>
      <c r="IX103" s="5"/>
      <c r="IY103" s="5"/>
      <c r="IZ103" s="5"/>
      <c r="JA103" s="5"/>
      <c r="JB103" s="5"/>
      <c r="JC103" s="5"/>
      <c r="JD103" s="5"/>
      <c r="JE103" s="5"/>
      <c r="JF103" s="5"/>
      <c r="JG103" s="5"/>
      <c r="JH103" s="5"/>
      <c r="JI103" s="5"/>
      <c r="JJ103" s="5"/>
      <c r="JK103" s="5"/>
      <c r="JL103" s="5"/>
      <c r="JM103" s="5"/>
      <c r="JN10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 Y BAJA  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2026-02-05T14:06:06Z</dcterms:created>
  <dcterms:modified xsi:type="dcterms:W3CDTF">2026-02-11T10:12:18Z</dcterms:modified>
</cp:coreProperties>
</file>