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9DC4B223-41D3-4816-8185-92E18894267C}" xr6:coauthVersionLast="47" xr6:coauthVersionMax="47" xr10:uidLastSave="{00000000-0000-0000-0000-000000000000}"/>
  <bookViews>
    <workbookView xWindow="-120" yWindow="-120" windowWidth="20730" windowHeight="11160" xr2:uid="{2767D531-5912-432F-8A56-E849DEFEF99D}"/>
  </bookViews>
  <sheets>
    <sheet name="ALTA Y BAJA   agosto 2025" sheetId="1" r:id="rId1"/>
  </sheets>
  <calcPr calcId="181029"/>
</workbook>
</file>

<file path=xl/calcChain.xml><?xml version="1.0" encoding="utf-8"?>
<calcChain xmlns="http://schemas.openxmlformats.org/spreadsheetml/2006/main">
  <c r="E6" i="1" l="1"/>
  <c r="E9" i="1"/>
  <c r="E11" i="1"/>
  <c r="E102" i="1"/>
  <c r="E118" i="1"/>
  <c r="E96" i="1"/>
  <c r="E126" i="1"/>
  <c r="E106" i="1"/>
  <c r="E112" i="1"/>
  <c r="E100" i="1"/>
  <c r="E84" i="1"/>
  <c r="E82" i="1"/>
  <c r="E58" i="1"/>
  <c r="E60" i="1"/>
  <c r="E152" i="1"/>
  <c r="E150" i="1"/>
  <c r="E148" i="1"/>
  <c r="E146" i="1"/>
  <c r="E144" i="1"/>
  <c r="E142" i="1"/>
  <c r="E139" i="1"/>
  <c r="E137" i="1"/>
  <c r="E135" i="1"/>
  <c r="E133" i="1"/>
  <c r="E131" i="1"/>
  <c r="E128" i="1"/>
  <c r="E124" i="1"/>
  <c r="E122" i="1"/>
  <c r="E120" i="1"/>
  <c r="E116" i="1"/>
  <c r="E114" i="1"/>
  <c r="E110" i="1"/>
  <c r="E108" i="1"/>
  <c r="E104" i="1"/>
  <c r="E98" i="1"/>
  <c r="E94" i="1"/>
  <c r="E92" i="1"/>
  <c r="E90" i="1"/>
  <c r="E88" i="1"/>
  <c r="E86" i="1"/>
  <c r="E80" i="1"/>
  <c r="E78" i="1"/>
  <c r="E76" i="1"/>
  <c r="E74" i="1"/>
  <c r="E72" i="1"/>
  <c r="E70" i="1"/>
  <c r="E66" i="1"/>
  <c r="E64" i="1"/>
  <c r="E56" i="1"/>
  <c r="E53" i="1"/>
  <c r="E51" i="1"/>
  <c r="E49" i="1"/>
  <c r="E47" i="1"/>
  <c r="E45" i="1"/>
  <c r="E43" i="1"/>
  <c r="E41" i="1"/>
  <c r="E39" i="1"/>
  <c r="E37" i="1"/>
  <c r="E35" i="1"/>
  <c r="E33" i="1"/>
  <c r="E31" i="1"/>
  <c r="E29" i="1"/>
  <c r="E26" i="1"/>
  <c r="E24" i="1"/>
  <c r="E21" i="1"/>
  <c r="E19" i="1"/>
  <c r="E17" i="1"/>
  <c r="E15" i="1"/>
  <c r="E13" i="1"/>
</calcChain>
</file>

<file path=xl/sharedStrings.xml><?xml version="1.0" encoding="utf-8"?>
<sst xmlns="http://schemas.openxmlformats.org/spreadsheetml/2006/main" count="756" uniqueCount="171">
  <si>
    <t>Euclides Adelio</t>
  </si>
  <si>
    <t>De Godois Pintos</t>
  </si>
  <si>
    <t>PERMANENTE</t>
  </si>
  <si>
    <t>MUN</t>
  </si>
  <si>
    <t>SUELDO</t>
  </si>
  <si>
    <t>GASTO DE REPRESENTACION</t>
  </si>
  <si>
    <t>Lourdes Elizabeth</t>
  </si>
  <si>
    <t>Amarilla de Centurion</t>
  </si>
  <si>
    <t>Fabio Robin</t>
  </si>
  <si>
    <t>Reckziegel Dietz</t>
  </si>
  <si>
    <t>Lidia Margarita</t>
  </si>
  <si>
    <t>Melgarejo</t>
  </si>
  <si>
    <t>horas extraordinarias</t>
  </si>
  <si>
    <t>Severiano</t>
  </si>
  <si>
    <t>Mendoza</t>
  </si>
  <si>
    <t>Cesar Armando</t>
  </si>
  <si>
    <t>Baez</t>
  </si>
  <si>
    <t>Blanca Estela</t>
  </si>
  <si>
    <t>Britez de Armoa</t>
  </si>
  <si>
    <t>Juan Manuel</t>
  </si>
  <si>
    <t>Silvero Tischler</t>
  </si>
  <si>
    <t>Maria Delicia</t>
  </si>
  <si>
    <t>Leiva</t>
  </si>
  <si>
    <t xml:space="preserve">SUELDO </t>
  </si>
  <si>
    <t>Hector Alcides</t>
  </si>
  <si>
    <t>Villalba</t>
  </si>
  <si>
    <t>Isidor</t>
  </si>
  <si>
    <t>Saatkamp</t>
  </si>
  <si>
    <t>Walter</t>
  </si>
  <si>
    <t>Morinigo</t>
  </si>
  <si>
    <t>Jose Ramon</t>
  </si>
  <si>
    <t>Benitez Solis</t>
  </si>
  <si>
    <t>DIETAS</t>
  </si>
  <si>
    <t>Celia Andrea</t>
  </si>
  <si>
    <t>Escobar Rodriguez</t>
  </si>
  <si>
    <t>Hector Ruben</t>
  </si>
  <si>
    <t>Cabral Cristaldo</t>
  </si>
  <si>
    <t>Nelson</t>
  </si>
  <si>
    <t>Orue</t>
  </si>
  <si>
    <t>Eno</t>
  </si>
  <si>
    <t>Scholler</t>
  </si>
  <si>
    <t>Gladys</t>
  </si>
  <si>
    <t>Amarilla de Noguera</t>
  </si>
  <si>
    <t>Erni</t>
  </si>
  <si>
    <t>Fischer</t>
  </si>
  <si>
    <t>Marino</t>
  </si>
  <si>
    <t>Ramirez</t>
  </si>
  <si>
    <t>Yeisson</t>
  </si>
  <si>
    <t>Link</t>
  </si>
  <si>
    <t>Ariel</t>
  </si>
  <si>
    <t>Tischler</t>
  </si>
  <si>
    <t>Felix</t>
  </si>
  <si>
    <t>Armoa</t>
  </si>
  <si>
    <t xml:space="preserve">Doris </t>
  </si>
  <si>
    <t>CONTRATADO</t>
  </si>
  <si>
    <t>JORNALES</t>
  </si>
  <si>
    <t>Sergio Omar</t>
  </si>
  <si>
    <t>Martyniuk</t>
  </si>
  <si>
    <t>HONORARIOS PROFESIONALES</t>
  </si>
  <si>
    <t>Cristian David</t>
  </si>
  <si>
    <t>Britez Florentin</t>
  </si>
  <si>
    <t>Marlene</t>
  </si>
  <si>
    <t>Closs</t>
  </si>
  <si>
    <t xml:space="preserve">Alejo </t>
  </si>
  <si>
    <t>Centurion</t>
  </si>
  <si>
    <t>Nestor Rene</t>
  </si>
  <si>
    <t>Davalos</t>
  </si>
  <si>
    <t>Petta Closs</t>
  </si>
  <si>
    <t>Elena</t>
  </si>
  <si>
    <t>Testa</t>
  </si>
  <si>
    <t>Cristina Diana</t>
  </si>
  <si>
    <t xml:space="preserve">Lilian </t>
  </si>
  <si>
    <t>Gutierrez</t>
  </si>
  <si>
    <t>Rene Vicente</t>
  </si>
  <si>
    <t xml:space="preserve"> Ayala Maidana</t>
  </si>
  <si>
    <t>Eduardo David</t>
  </si>
  <si>
    <t>Rios</t>
  </si>
  <si>
    <t>Derlis</t>
  </si>
  <si>
    <t>Rojas</t>
  </si>
  <si>
    <t xml:space="preserve">Basilia </t>
  </si>
  <si>
    <t>Espinoza</t>
  </si>
  <si>
    <t>Johanna</t>
  </si>
  <si>
    <t>Juan</t>
  </si>
  <si>
    <t>Ferreira</t>
  </si>
  <si>
    <t>Idelin</t>
  </si>
  <si>
    <t>Casco</t>
  </si>
  <si>
    <t>Hector</t>
  </si>
  <si>
    <t>Valdez</t>
  </si>
  <si>
    <t>Oscar</t>
  </si>
  <si>
    <t>Schutz</t>
  </si>
  <si>
    <t>Cecilia</t>
  </si>
  <si>
    <t>Gumercindo</t>
  </si>
  <si>
    <t>Natalia Soledad</t>
  </si>
  <si>
    <t>Obregon Barua</t>
  </si>
  <si>
    <t>Lujan Yanina</t>
  </si>
  <si>
    <t>Balbuena Silva</t>
  </si>
  <si>
    <t xml:space="preserve">Fidencio </t>
  </si>
  <si>
    <t>Núñez</t>
  </si>
  <si>
    <t>Britez Morel</t>
  </si>
  <si>
    <t xml:space="preserve">Eladio Olando </t>
  </si>
  <si>
    <t>Benitez Silva</t>
  </si>
  <si>
    <t xml:space="preserve">Santiago </t>
  </si>
  <si>
    <t>Veron Valdez</t>
  </si>
  <si>
    <t>Julian</t>
  </si>
  <si>
    <t>Veron</t>
  </si>
  <si>
    <t xml:space="preserve">Alejandro </t>
  </si>
  <si>
    <t>Benitez</t>
  </si>
  <si>
    <t>Feliciano</t>
  </si>
  <si>
    <t>Eduardo</t>
  </si>
  <si>
    <t>Gonzalez</t>
  </si>
  <si>
    <t>Virgilio</t>
  </si>
  <si>
    <t>Rolon Franco</t>
  </si>
  <si>
    <t>Luis</t>
  </si>
  <si>
    <t>Aranda</t>
  </si>
  <si>
    <t>Pedro Alexis</t>
  </si>
  <si>
    <t>Peralta</t>
  </si>
  <si>
    <t>Reinaldo</t>
  </si>
  <si>
    <t>Dejesus</t>
  </si>
  <si>
    <t>Gómez</t>
  </si>
  <si>
    <t>Danilo Ramón</t>
  </si>
  <si>
    <t>Verón Valdez</t>
  </si>
  <si>
    <t>Ramon</t>
  </si>
  <si>
    <t>Osorio</t>
  </si>
  <si>
    <t>Arnaldo Andres</t>
  </si>
  <si>
    <t xml:space="preserve">Rivas </t>
  </si>
  <si>
    <t>Hernan</t>
  </si>
  <si>
    <t>Torres</t>
  </si>
  <si>
    <t>Zacarias</t>
  </si>
  <si>
    <t>Carlos</t>
  </si>
  <si>
    <t>Goncalvez</t>
  </si>
  <si>
    <t>Yvone</t>
  </si>
  <si>
    <t xml:space="preserve">Veronica </t>
  </si>
  <si>
    <t>Lopez</t>
  </si>
  <si>
    <t>Mirta Ana</t>
  </si>
  <si>
    <t>Duarte Rodr¡guez</t>
  </si>
  <si>
    <t>Catalina</t>
  </si>
  <si>
    <t>Martínez Silvero</t>
  </si>
  <si>
    <t>Mariam</t>
  </si>
  <si>
    <t>Schmitt</t>
  </si>
  <si>
    <t>Fabian</t>
  </si>
  <si>
    <t>Gimenez</t>
  </si>
  <si>
    <t xml:space="preserve">Diego </t>
  </si>
  <si>
    <t>Aguinagalde</t>
  </si>
  <si>
    <t>Fatima</t>
  </si>
  <si>
    <t>Figueredo Giménez</t>
  </si>
  <si>
    <t>Victor Rene</t>
  </si>
  <si>
    <t>Cuenca</t>
  </si>
  <si>
    <t>Milciades Andres</t>
  </si>
  <si>
    <t xml:space="preserve"> Maria Angeles </t>
  </si>
  <si>
    <t>Sosa Delvalle</t>
  </si>
  <si>
    <t xml:space="preserve">Yenifer Gabriela </t>
  </si>
  <si>
    <t>Derlis Gustavo</t>
  </si>
  <si>
    <t>AGUINALDO</t>
  </si>
  <si>
    <t>DIETAS EXTRAORDINARIA</t>
  </si>
  <si>
    <t>LIQUIDACION 
PAGO HABERES</t>
  </si>
  <si>
    <r>
      <t xml:space="preserve">LEY N° </t>
    </r>
    <r>
      <rPr>
        <b/>
        <i/>
        <sz val="16"/>
        <rFont val="Arial"/>
        <family val="2"/>
      </rPr>
      <t>5.189 / 2014</t>
    </r>
  </si>
  <si>
    <t>QUE ESTABLECE  LA OBLIGATORIEDAD DE LA PROVISIÓN DE INFORMACIONES EN EL USO DE LOS RECURSOS PÚBLICOS SOBRE REMUNERACIONES Y OTRAS RETRIBUCIONES ASIGNADAS AL SERVIDOR PÚBLICO DE LA REPÚBLICA DEL PARAGUAY.-</t>
  </si>
  <si>
    <t>OEE:</t>
  </si>
  <si>
    <t>MUNICIPALIDAD DE BELLA VISTA, ITAPÚA</t>
  </si>
  <si>
    <t>Mes del Informe:  DICIEMBRE/2025</t>
  </si>
  <si>
    <t>CEDULA</t>
  </si>
  <si>
    <t>NOMBRES</t>
  </si>
  <si>
    <t>APELLIDOS</t>
  </si>
  <si>
    <t>ESTADO</t>
  </si>
  <si>
    <t>REMUNERACION</t>
  </si>
  <si>
    <t>OBJETO GASTO</t>
  </si>
  <si>
    <t>FF</t>
  </si>
  <si>
    <t>CATEGORIA</t>
  </si>
  <si>
    <t>PRESUPUESTO</t>
  </si>
  <si>
    <t>CONCEPTO</t>
  </si>
  <si>
    <t>AÑO INGRESO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</si>
</sst>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6"/>
      <name val="Arial"/>
      <family val="2"/>
    </font>
    <font>
      <b/>
      <i/>
      <sz val="11"/>
      <name val="Calibri"/>
      <family val="2"/>
      <scheme val="minor"/>
    </font>
    <font>
      <b/>
      <i/>
      <sz val="14"/>
      <name val="Calibri"/>
      <family val="2"/>
      <scheme val="minor"/>
    </font>
    <font>
      <b/>
      <i/>
      <sz val="16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5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1">
    <xf numFmtId="0" fontId="0" fillId="0" borderId="0" xfId="0"/>
    <xf numFmtId="0" fontId="0" fillId="33" borderId="0" xfId="0" applyFill="1"/>
    <xf numFmtId="0" fontId="0" fillId="34" borderId="0" xfId="0" applyFill="1"/>
    <xf numFmtId="0" fontId="0" fillId="35" borderId="0" xfId="0" applyFill="1"/>
    <xf numFmtId="0" fontId="0" fillId="0" borderId="10" xfId="0" applyBorder="1"/>
    <xf numFmtId="0" fontId="0" fillId="0" borderId="10" xfId="0" applyBorder="1" applyAlignment="1">
      <alignment wrapText="1"/>
    </xf>
    <xf numFmtId="0" fontId="18" fillId="0" borderId="10" xfId="0" applyFont="1" applyBorder="1" applyAlignment="1" applyProtection="1">
      <alignment horizontal="center"/>
      <protection locked="0"/>
    </xf>
    <xf numFmtId="0" fontId="19" fillId="0" borderId="10" xfId="0" applyFont="1" applyBorder="1" applyAlignment="1" applyProtection="1">
      <alignment horizontal="left" vertical="top" wrapText="1"/>
      <protection locked="0"/>
    </xf>
    <xf numFmtId="0" fontId="20" fillId="0" borderId="10" xfId="0" applyFont="1" applyBorder="1" applyAlignment="1" applyProtection="1">
      <alignment horizontal="right" vertical="center" wrapText="1"/>
      <protection locked="0"/>
    </xf>
    <xf numFmtId="0" fontId="20" fillId="0" borderId="10" xfId="0" applyFont="1" applyBorder="1" applyAlignment="1" applyProtection="1">
      <alignment horizontal="center" vertical="center" wrapText="1"/>
      <protection locked="0"/>
    </xf>
    <xf numFmtId="0" fontId="16" fillId="0" borderId="10" xfId="0" applyFont="1" applyBorder="1"/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228600</xdr:colOff>
      <xdr:row>0</xdr:row>
      <xdr:rowOff>42791</xdr:rowOff>
    </xdr:from>
    <xdr:to>
      <xdr:col>10</xdr:col>
      <xdr:colOff>716124</xdr:colOff>
      <xdr:row>4</xdr:row>
      <xdr:rowOff>16754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AE7F14C-BEC8-4AC1-A686-857817A44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9925" y="42791"/>
          <a:ext cx="487524" cy="8026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CDFAA-9B04-4FA2-97AD-1A8AF366580E}">
  <dimension ref="A1:WSL153"/>
  <sheetViews>
    <sheetView tabSelected="1" workbookViewId="0">
      <selection activeCell="C16" sqref="C16"/>
    </sheetView>
  </sheetViews>
  <sheetFormatPr baseColWidth="10" defaultRowHeight="15" x14ac:dyDescent="0.25"/>
  <cols>
    <col min="1" max="1" width="11.7109375" bestFit="1" customWidth="1"/>
    <col min="6" max="6" width="7.42578125" customWidth="1"/>
    <col min="7" max="7" width="6.5703125" customWidth="1"/>
    <col min="8" max="8" width="6.42578125" customWidth="1"/>
    <col min="10" max="10" width="12.5703125" customWidth="1"/>
    <col min="11" max="11" width="13.42578125" customWidth="1"/>
  </cols>
  <sheetData>
    <row r="1" spans="1:118" ht="20.25" x14ac:dyDescent="0.3">
      <c r="A1" s="6" t="s">
        <v>155</v>
      </c>
      <c r="B1" s="6"/>
      <c r="C1" s="6"/>
      <c r="D1" s="6"/>
      <c r="E1" s="6"/>
      <c r="F1" s="6"/>
      <c r="G1" s="6"/>
      <c r="H1" s="6"/>
      <c r="I1" s="6"/>
      <c r="J1" s="4"/>
      <c r="K1" s="4"/>
    </row>
    <row r="2" spans="1:118" ht="15" customHeight="1" x14ac:dyDescent="0.25">
      <c r="A2" s="7" t="s">
        <v>156</v>
      </c>
      <c r="B2" s="7"/>
      <c r="C2" s="7"/>
      <c r="D2" s="7"/>
      <c r="E2" s="7"/>
      <c r="F2" s="7"/>
      <c r="G2" s="7"/>
      <c r="H2" s="7"/>
      <c r="I2" s="7"/>
      <c r="J2" s="4"/>
      <c r="K2" s="4"/>
    </row>
    <row r="3" spans="1:118" ht="15" customHeight="1" x14ac:dyDescent="0.25">
      <c r="A3" s="8" t="s">
        <v>157</v>
      </c>
      <c r="B3" s="8"/>
      <c r="C3" s="9" t="s">
        <v>158</v>
      </c>
      <c r="D3" s="9"/>
      <c r="E3" s="9"/>
      <c r="F3" s="9"/>
      <c r="G3" s="9"/>
      <c r="H3" s="9"/>
      <c r="I3" s="9"/>
      <c r="J3" s="4"/>
      <c r="K3" s="4"/>
    </row>
    <row r="4" spans="1:118" ht="15" customHeight="1" x14ac:dyDescent="0.25">
      <c r="A4" s="9" t="s">
        <v>159</v>
      </c>
      <c r="B4" s="9"/>
      <c r="C4" s="9"/>
      <c r="D4" s="9"/>
      <c r="E4" s="9"/>
      <c r="F4" s="9"/>
      <c r="G4" s="9"/>
      <c r="H4" s="9"/>
      <c r="I4" s="9"/>
      <c r="J4" s="4"/>
      <c r="K4" s="4"/>
    </row>
    <row r="5" spans="1:118" s="3" customFormat="1" ht="15" customHeight="1" x14ac:dyDescent="0.25">
      <c r="A5" s="10" t="s">
        <v>160</v>
      </c>
      <c r="B5" s="10" t="s">
        <v>161</v>
      </c>
      <c r="C5" s="10" t="s">
        <v>162</v>
      </c>
      <c r="D5" s="10" t="s">
        <v>163</v>
      </c>
      <c r="E5" s="10" t="s">
        <v>164</v>
      </c>
      <c r="F5" s="10" t="s">
        <v>165</v>
      </c>
      <c r="G5" s="10" t="s">
        <v>166</v>
      </c>
      <c r="H5" s="10" t="s">
        <v>167</v>
      </c>
      <c r="I5" s="10" t="s">
        <v>168</v>
      </c>
      <c r="J5" s="10" t="s">
        <v>169</v>
      </c>
      <c r="K5" s="10" t="s">
        <v>170</v>
      </c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</row>
    <row r="6" spans="1:118" s="3" customFormat="1" ht="15" customHeight="1" x14ac:dyDescent="0.25">
      <c r="A6" s="4">
        <v>1263415</v>
      </c>
      <c r="B6" s="4" t="s">
        <v>0</v>
      </c>
      <c r="C6" s="4" t="s">
        <v>1</v>
      </c>
      <c r="D6" s="4" t="s">
        <v>2</v>
      </c>
      <c r="E6" s="4">
        <f>SUM(I6:I8)</f>
        <v>48400000</v>
      </c>
      <c r="F6" s="4">
        <v>111</v>
      </c>
      <c r="G6" s="4">
        <v>10</v>
      </c>
      <c r="H6" s="4" t="s">
        <v>3</v>
      </c>
      <c r="I6" s="4">
        <v>21700000</v>
      </c>
      <c r="J6" s="4" t="s">
        <v>4</v>
      </c>
      <c r="K6" s="4">
        <v>2021</v>
      </c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</row>
    <row r="7" spans="1:118" s="3" customFormat="1" ht="15" customHeight="1" x14ac:dyDescent="0.25">
      <c r="A7" s="4">
        <v>1263415</v>
      </c>
      <c r="B7" s="4" t="s">
        <v>0</v>
      </c>
      <c r="C7" s="4" t="s">
        <v>1</v>
      </c>
      <c r="D7" s="4" t="s">
        <v>2</v>
      </c>
      <c r="E7" s="4"/>
      <c r="F7" s="4">
        <v>113</v>
      </c>
      <c r="G7" s="4">
        <v>10</v>
      </c>
      <c r="H7" s="4" t="s">
        <v>3</v>
      </c>
      <c r="I7" s="4">
        <v>21700000</v>
      </c>
      <c r="J7" s="4" t="s">
        <v>152</v>
      </c>
      <c r="K7" s="4">
        <v>2021</v>
      </c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</row>
    <row r="8" spans="1:118" s="3" customFormat="1" ht="15" customHeight="1" x14ac:dyDescent="0.25">
      <c r="A8" s="4">
        <v>1263415</v>
      </c>
      <c r="B8" s="4" t="s">
        <v>0</v>
      </c>
      <c r="C8" s="4" t="s">
        <v>1</v>
      </c>
      <c r="D8" s="4" t="s">
        <v>2</v>
      </c>
      <c r="E8" s="4"/>
      <c r="F8" s="4">
        <v>113</v>
      </c>
      <c r="G8" s="4">
        <v>10</v>
      </c>
      <c r="H8" s="4" t="s">
        <v>3</v>
      </c>
      <c r="I8" s="4">
        <v>5000000</v>
      </c>
      <c r="J8" s="4" t="s">
        <v>5</v>
      </c>
      <c r="K8" s="4">
        <v>2021</v>
      </c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</row>
    <row r="9" spans="1:118" s="3" customFormat="1" ht="15" customHeight="1" x14ac:dyDescent="0.25">
      <c r="A9" s="4">
        <v>1169683</v>
      </c>
      <c r="B9" s="4" t="s">
        <v>6</v>
      </c>
      <c r="C9" s="4" t="s">
        <v>7</v>
      </c>
      <c r="D9" s="4" t="s">
        <v>2</v>
      </c>
      <c r="E9" s="4">
        <f>SUM(I9:I10)</f>
        <v>6823048</v>
      </c>
      <c r="F9" s="4">
        <v>111</v>
      </c>
      <c r="G9" s="4">
        <v>10</v>
      </c>
      <c r="H9" s="4" t="s">
        <v>3</v>
      </c>
      <c r="I9" s="4">
        <v>3411524</v>
      </c>
      <c r="J9" s="4" t="s">
        <v>4</v>
      </c>
      <c r="K9" s="4">
        <v>1993</v>
      </c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</row>
    <row r="10" spans="1:118" s="3" customFormat="1" x14ac:dyDescent="0.25">
      <c r="A10" s="4">
        <v>1169683</v>
      </c>
      <c r="B10" s="4" t="s">
        <v>6</v>
      </c>
      <c r="C10" s="4" t="s">
        <v>7</v>
      </c>
      <c r="D10" s="4" t="s">
        <v>2</v>
      </c>
      <c r="E10" s="4"/>
      <c r="F10" s="4">
        <v>113</v>
      </c>
      <c r="G10" s="4">
        <v>10</v>
      </c>
      <c r="H10" s="4" t="s">
        <v>3</v>
      </c>
      <c r="I10" s="4">
        <v>3411524</v>
      </c>
      <c r="J10" s="4" t="s">
        <v>152</v>
      </c>
      <c r="K10" s="4">
        <v>1993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</row>
    <row r="11" spans="1:118" s="3" customFormat="1" x14ac:dyDescent="0.25">
      <c r="A11" s="4">
        <v>1365892</v>
      </c>
      <c r="B11" s="4" t="s">
        <v>8</v>
      </c>
      <c r="C11" s="4" t="s">
        <v>9</v>
      </c>
      <c r="D11" s="4" t="s">
        <v>2</v>
      </c>
      <c r="E11" s="4">
        <f>SUM(I11:I12)</f>
        <v>8823048</v>
      </c>
      <c r="F11" s="4">
        <v>111</v>
      </c>
      <c r="G11" s="4">
        <v>10</v>
      </c>
      <c r="H11" s="4" t="s">
        <v>3</v>
      </c>
      <c r="I11" s="4">
        <v>4411524</v>
      </c>
      <c r="J11" s="4" t="s">
        <v>4</v>
      </c>
      <c r="K11" s="4">
        <v>1993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</row>
    <row r="12" spans="1:118" s="3" customFormat="1" x14ac:dyDescent="0.25">
      <c r="A12" s="4">
        <v>1365892</v>
      </c>
      <c r="B12" s="4" t="s">
        <v>8</v>
      </c>
      <c r="C12" s="4" t="s">
        <v>9</v>
      </c>
      <c r="D12" s="4" t="s">
        <v>2</v>
      </c>
      <c r="E12" s="4"/>
      <c r="F12" s="4">
        <v>111</v>
      </c>
      <c r="G12" s="4">
        <v>10</v>
      </c>
      <c r="H12" s="4" t="s">
        <v>3</v>
      </c>
      <c r="I12" s="4">
        <v>4411524</v>
      </c>
      <c r="J12" s="4" t="s">
        <v>152</v>
      </c>
      <c r="K12" s="4">
        <v>1993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</row>
    <row r="13" spans="1:118" s="3" customFormat="1" x14ac:dyDescent="0.25">
      <c r="A13" s="4">
        <v>3011938</v>
      </c>
      <c r="B13" s="4" t="s">
        <v>10</v>
      </c>
      <c r="C13" s="4" t="s">
        <v>11</v>
      </c>
      <c r="D13" s="4" t="s">
        <v>2</v>
      </c>
      <c r="E13" s="4">
        <f>SUM(I13:I14)</f>
        <v>7600000</v>
      </c>
      <c r="F13" s="4">
        <v>111</v>
      </c>
      <c r="G13" s="4">
        <v>10</v>
      </c>
      <c r="H13" s="4" t="s">
        <v>3</v>
      </c>
      <c r="I13" s="4">
        <v>3800000</v>
      </c>
      <c r="J13" s="4" t="s">
        <v>4</v>
      </c>
      <c r="K13" s="4">
        <v>2013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</row>
    <row r="14" spans="1:118" s="3" customFormat="1" x14ac:dyDescent="0.25">
      <c r="A14" s="4">
        <v>3011938</v>
      </c>
      <c r="B14" s="4" t="s">
        <v>10</v>
      </c>
      <c r="C14" s="4" t="s">
        <v>11</v>
      </c>
      <c r="D14" s="4" t="s">
        <v>2</v>
      </c>
      <c r="E14" s="4"/>
      <c r="F14" s="4">
        <v>113</v>
      </c>
      <c r="G14" s="4">
        <v>10</v>
      </c>
      <c r="H14" s="4" t="s">
        <v>3</v>
      </c>
      <c r="I14" s="4">
        <v>3800000</v>
      </c>
      <c r="J14" s="4" t="s">
        <v>152</v>
      </c>
      <c r="K14" s="4">
        <v>2013</v>
      </c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</row>
    <row r="15" spans="1:118" s="3" customFormat="1" x14ac:dyDescent="0.25">
      <c r="A15" s="4">
        <v>1365864</v>
      </c>
      <c r="B15" s="4" t="s">
        <v>13</v>
      </c>
      <c r="C15" s="4" t="s">
        <v>14</v>
      </c>
      <c r="D15" s="4" t="s">
        <v>2</v>
      </c>
      <c r="E15" s="4">
        <f>SUM(I15:I16)</f>
        <v>5596618</v>
      </c>
      <c r="F15" s="4">
        <v>111</v>
      </c>
      <c r="G15" s="4">
        <v>10</v>
      </c>
      <c r="H15" s="4" t="s">
        <v>3</v>
      </c>
      <c r="I15" s="4">
        <v>2798309</v>
      </c>
      <c r="J15" s="4" t="s">
        <v>4</v>
      </c>
      <c r="K15" s="4">
        <v>2008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</row>
    <row r="16" spans="1:118" s="3" customFormat="1" x14ac:dyDescent="0.25">
      <c r="A16" s="4">
        <v>1365864</v>
      </c>
      <c r="B16" s="4" t="s">
        <v>13</v>
      </c>
      <c r="C16" s="4" t="s">
        <v>14</v>
      </c>
      <c r="D16" s="4" t="s">
        <v>2</v>
      </c>
      <c r="E16" s="4"/>
      <c r="F16" s="4">
        <v>113</v>
      </c>
      <c r="G16" s="4">
        <v>10</v>
      </c>
      <c r="H16" s="4" t="s">
        <v>3</v>
      </c>
      <c r="I16" s="4">
        <v>2798309</v>
      </c>
      <c r="J16" s="4" t="s">
        <v>152</v>
      </c>
      <c r="K16" s="4">
        <v>2008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</row>
    <row r="17" spans="1:118" s="3" customFormat="1" x14ac:dyDescent="0.25">
      <c r="A17" s="4">
        <v>5169701</v>
      </c>
      <c r="B17" s="4" t="s">
        <v>15</v>
      </c>
      <c r="C17" s="4" t="s">
        <v>16</v>
      </c>
      <c r="D17" s="4" t="s">
        <v>2</v>
      </c>
      <c r="E17" s="4">
        <f>SUM(I17:I18)</f>
        <v>9200000</v>
      </c>
      <c r="F17" s="4">
        <v>111</v>
      </c>
      <c r="G17" s="4">
        <v>10</v>
      </c>
      <c r="H17" s="4" t="s">
        <v>3</v>
      </c>
      <c r="I17" s="4">
        <v>4600000</v>
      </c>
      <c r="J17" s="4" t="s">
        <v>4</v>
      </c>
      <c r="K17" s="4">
        <v>2007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</row>
    <row r="18" spans="1:118" s="3" customFormat="1" x14ac:dyDescent="0.25">
      <c r="A18" s="4">
        <v>5169701</v>
      </c>
      <c r="B18" s="4" t="s">
        <v>15</v>
      </c>
      <c r="C18" s="4" t="s">
        <v>16</v>
      </c>
      <c r="D18" s="4" t="s">
        <v>2</v>
      </c>
      <c r="E18" s="4"/>
      <c r="F18" s="4">
        <v>113</v>
      </c>
      <c r="G18" s="4">
        <v>10</v>
      </c>
      <c r="H18" s="4" t="s">
        <v>3</v>
      </c>
      <c r="I18" s="4">
        <v>4600000</v>
      </c>
      <c r="J18" s="4" t="s">
        <v>152</v>
      </c>
      <c r="K18" s="4">
        <v>2007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</row>
    <row r="19" spans="1:118" s="3" customFormat="1" x14ac:dyDescent="0.25">
      <c r="A19" s="4">
        <v>1589901</v>
      </c>
      <c r="B19" s="4" t="s">
        <v>17</v>
      </c>
      <c r="C19" s="4" t="s">
        <v>18</v>
      </c>
      <c r="D19" s="4" t="s">
        <v>2</v>
      </c>
      <c r="E19" s="4">
        <f>SUM(I19:I20)</f>
        <v>5673262</v>
      </c>
      <c r="F19" s="4">
        <v>111</v>
      </c>
      <c r="G19" s="4">
        <v>10</v>
      </c>
      <c r="H19" s="4" t="s">
        <v>3</v>
      </c>
      <c r="I19" s="4">
        <v>2836631</v>
      </c>
      <c r="J19" s="4" t="s">
        <v>4</v>
      </c>
      <c r="K19" s="4">
        <v>2006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</row>
    <row r="20" spans="1:118" s="3" customFormat="1" x14ac:dyDescent="0.25">
      <c r="A20" s="4">
        <v>1589901</v>
      </c>
      <c r="B20" s="4" t="s">
        <v>17</v>
      </c>
      <c r="C20" s="4" t="s">
        <v>18</v>
      </c>
      <c r="D20" s="4" t="s">
        <v>2</v>
      </c>
      <c r="E20" s="4"/>
      <c r="F20" s="4">
        <v>113</v>
      </c>
      <c r="G20" s="4">
        <v>10</v>
      </c>
      <c r="H20" s="4" t="s">
        <v>3</v>
      </c>
      <c r="I20" s="4">
        <v>2836631</v>
      </c>
      <c r="J20" s="4" t="s">
        <v>152</v>
      </c>
      <c r="K20" s="4">
        <v>2006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</row>
    <row r="21" spans="1:118" s="3" customFormat="1" x14ac:dyDescent="0.25">
      <c r="A21" s="4">
        <v>2534100</v>
      </c>
      <c r="B21" s="4" t="s">
        <v>19</v>
      </c>
      <c r="C21" s="4" t="s">
        <v>20</v>
      </c>
      <c r="D21" s="4" t="s">
        <v>2</v>
      </c>
      <c r="E21" s="4">
        <f>SUM(I21:I22)</f>
        <v>5596618</v>
      </c>
      <c r="F21" s="4">
        <v>111</v>
      </c>
      <c r="G21" s="4">
        <v>10</v>
      </c>
      <c r="H21" s="4" t="s">
        <v>3</v>
      </c>
      <c r="I21" s="4">
        <v>2798309</v>
      </c>
      <c r="J21" s="4" t="s">
        <v>4</v>
      </c>
      <c r="K21" s="4">
        <v>2007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</row>
    <row r="22" spans="1:118" s="3" customFormat="1" x14ac:dyDescent="0.25">
      <c r="A22" s="4">
        <v>2534100</v>
      </c>
      <c r="B22" s="4" t="s">
        <v>19</v>
      </c>
      <c r="C22" s="4" t="s">
        <v>20</v>
      </c>
      <c r="D22" s="4" t="s">
        <v>2</v>
      </c>
      <c r="E22" s="4"/>
      <c r="F22" s="4">
        <v>113</v>
      </c>
      <c r="G22" s="4">
        <v>10</v>
      </c>
      <c r="H22" s="4" t="s">
        <v>3</v>
      </c>
      <c r="I22" s="4">
        <v>2798309</v>
      </c>
      <c r="J22" s="4" t="s">
        <v>152</v>
      </c>
      <c r="K22" s="4">
        <v>2007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</row>
    <row r="23" spans="1:118" s="3" customFormat="1" x14ac:dyDescent="0.25">
      <c r="A23" s="4">
        <v>1497797</v>
      </c>
      <c r="B23" s="4" t="s">
        <v>21</v>
      </c>
      <c r="C23" s="4" t="s">
        <v>22</v>
      </c>
      <c r="D23" s="4" t="s">
        <v>2</v>
      </c>
      <c r="E23" s="4">
        <v>0</v>
      </c>
      <c r="F23" s="4">
        <v>111</v>
      </c>
      <c r="G23" s="4">
        <v>10</v>
      </c>
      <c r="H23" s="4" t="s">
        <v>3</v>
      </c>
      <c r="I23" s="4">
        <v>0</v>
      </c>
      <c r="J23" s="4" t="s">
        <v>23</v>
      </c>
      <c r="K23" s="4">
        <v>1995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</row>
    <row r="24" spans="1:118" s="3" customFormat="1" x14ac:dyDescent="0.25">
      <c r="A24" s="4">
        <v>3939891</v>
      </c>
      <c r="B24" s="4" t="s">
        <v>24</v>
      </c>
      <c r="C24" s="4" t="s">
        <v>25</v>
      </c>
      <c r="D24" s="4" t="s">
        <v>2</v>
      </c>
      <c r="E24" s="4">
        <f>SUM(I24:I25)</f>
        <v>6500000</v>
      </c>
      <c r="F24" s="4">
        <v>111</v>
      </c>
      <c r="G24" s="4">
        <v>10</v>
      </c>
      <c r="H24" s="4" t="s">
        <v>3</v>
      </c>
      <c r="I24" s="4">
        <v>3250000</v>
      </c>
      <c r="J24" s="4" t="s">
        <v>4</v>
      </c>
      <c r="K24" s="4">
        <v>2006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</row>
    <row r="25" spans="1:118" s="3" customFormat="1" x14ac:dyDescent="0.25">
      <c r="A25" s="4">
        <v>3939891</v>
      </c>
      <c r="B25" s="4" t="s">
        <v>24</v>
      </c>
      <c r="C25" s="4" t="s">
        <v>25</v>
      </c>
      <c r="D25" s="4" t="s">
        <v>2</v>
      </c>
      <c r="E25" s="4"/>
      <c r="F25" s="4">
        <v>113</v>
      </c>
      <c r="G25" s="4">
        <v>10</v>
      </c>
      <c r="H25" s="4" t="s">
        <v>3</v>
      </c>
      <c r="I25" s="4">
        <v>3250000</v>
      </c>
      <c r="J25" s="4" t="s">
        <v>152</v>
      </c>
      <c r="K25" s="4">
        <v>2006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</row>
    <row r="26" spans="1:118" s="3" customFormat="1" x14ac:dyDescent="0.25">
      <c r="A26" s="4">
        <v>1624495</v>
      </c>
      <c r="B26" s="4" t="s">
        <v>26</v>
      </c>
      <c r="C26" s="4" t="s">
        <v>27</v>
      </c>
      <c r="D26" s="4" t="s">
        <v>2</v>
      </c>
      <c r="E26" s="4">
        <f>SUM(I26:I28)</f>
        <v>7760000</v>
      </c>
      <c r="F26" s="4">
        <v>111</v>
      </c>
      <c r="G26" s="4">
        <v>10</v>
      </c>
      <c r="H26" s="4" t="s">
        <v>3</v>
      </c>
      <c r="I26" s="4">
        <v>3400000</v>
      </c>
      <c r="J26" s="4" t="s">
        <v>4</v>
      </c>
      <c r="K26" s="4">
        <v>2006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</row>
    <row r="27" spans="1:118" s="3" customFormat="1" x14ac:dyDescent="0.25">
      <c r="A27" s="4">
        <v>1624495</v>
      </c>
      <c r="B27" s="4" t="s">
        <v>26</v>
      </c>
      <c r="C27" s="4" t="s">
        <v>27</v>
      </c>
      <c r="D27" s="4" t="s">
        <v>2</v>
      </c>
      <c r="E27" s="4"/>
      <c r="F27" s="4">
        <v>113</v>
      </c>
      <c r="G27" s="4">
        <v>10</v>
      </c>
      <c r="H27" s="4" t="s">
        <v>3</v>
      </c>
      <c r="I27" s="4">
        <v>3400000</v>
      </c>
      <c r="J27" s="4" t="s">
        <v>152</v>
      </c>
      <c r="K27" s="4">
        <v>2006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</row>
    <row r="28" spans="1:118" s="3" customFormat="1" x14ac:dyDescent="0.25">
      <c r="A28" s="4">
        <v>1624495</v>
      </c>
      <c r="B28" s="4" t="s">
        <v>26</v>
      </c>
      <c r="C28" s="4" t="s">
        <v>27</v>
      </c>
      <c r="D28" s="4" t="s">
        <v>2</v>
      </c>
      <c r="E28" s="4"/>
      <c r="F28" s="4">
        <v>123</v>
      </c>
      <c r="G28" s="4">
        <v>10</v>
      </c>
      <c r="H28" s="4" t="s">
        <v>3</v>
      </c>
      <c r="I28" s="4">
        <v>960000</v>
      </c>
      <c r="J28" s="4" t="s">
        <v>12</v>
      </c>
      <c r="K28" s="4">
        <v>2006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</row>
    <row r="29" spans="1:118" s="3" customFormat="1" x14ac:dyDescent="0.25">
      <c r="A29" s="4">
        <v>2564370</v>
      </c>
      <c r="B29" s="4" t="s">
        <v>28</v>
      </c>
      <c r="C29" s="4" t="s">
        <v>29</v>
      </c>
      <c r="D29" s="4" t="s">
        <v>2</v>
      </c>
      <c r="E29" s="4">
        <f>SUM(I29:I30)</f>
        <v>6200000</v>
      </c>
      <c r="F29" s="4">
        <v>111</v>
      </c>
      <c r="G29" s="4">
        <v>10</v>
      </c>
      <c r="H29" s="4" t="s">
        <v>3</v>
      </c>
      <c r="I29" s="4">
        <v>3100000</v>
      </c>
      <c r="J29" s="4" t="s">
        <v>4</v>
      </c>
      <c r="K29" s="4">
        <v>2013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</row>
    <row r="30" spans="1:118" s="3" customFormat="1" x14ac:dyDescent="0.25">
      <c r="A30" s="4">
        <v>2564370</v>
      </c>
      <c r="B30" s="4" t="s">
        <v>28</v>
      </c>
      <c r="C30" s="4" t="s">
        <v>29</v>
      </c>
      <c r="D30" s="4" t="s">
        <v>2</v>
      </c>
      <c r="E30" s="4"/>
      <c r="F30" s="4">
        <v>113</v>
      </c>
      <c r="G30" s="4">
        <v>10</v>
      </c>
      <c r="H30" s="4" t="s">
        <v>3</v>
      </c>
      <c r="I30" s="4">
        <v>3100000</v>
      </c>
      <c r="J30" s="4" t="s">
        <v>152</v>
      </c>
      <c r="K30" s="4">
        <v>2013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</row>
    <row r="31" spans="1:118" s="3" customFormat="1" x14ac:dyDescent="0.25">
      <c r="A31" s="4">
        <v>4705119</v>
      </c>
      <c r="B31" s="4" t="s">
        <v>30</v>
      </c>
      <c r="C31" s="4" t="s">
        <v>31</v>
      </c>
      <c r="D31" s="4" t="s">
        <v>2</v>
      </c>
      <c r="E31" s="4">
        <f>SUM(I31:I32)</f>
        <v>9784614</v>
      </c>
      <c r="F31" s="4">
        <v>112</v>
      </c>
      <c r="G31" s="4">
        <v>10</v>
      </c>
      <c r="H31" s="4" t="s">
        <v>3</v>
      </c>
      <c r="I31" s="4">
        <v>4892307</v>
      </c>
      <c r="J31" s="4" t="s">
        <v>32</v>
      </c>
      <c r="K31" s="4">
        <v>2021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</row>
    <row r="32" spans="1:118" s="3" customFormat="1" x14ac:dyDescent="0.25">
      <c r="A32" s="4">
        <v>4705119</v>
      </c>
      <c r="B32" s="4" t="s">
        <v>30</v>
      </c>
      <c r="C32" s="4" t="s">
        <v>31</v>
      </c>
      <c r="D32" s="4" t="s">
        <v>2</v>
      </c>
      <c r="E32" s="4"/>
      <c r="F32" s="4">
        <v>112</v>
      </c>
      <c r="G32" s="4">
        <v>10</v>
      </c>
      <c r="H32" s="4" t="s">
        <v>3</v>
      </c>
      <c r="I32" s="4">
        <v>4892307</v>
      </c>
      <c r="J32" s="4" t="s">
        <v>153</v>
      </c>
      <c r="K32" s="4">
        <v>2021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</row>
    <row r="33" spans="1:118" s="3" customFormat="1" x14ac:dyDescent="0.25">
      <c r="A33" s="4">
        <v>5092852</v>
      </c>
      <c r="B33" s="4" t="s">
        <v>33</v>
      </c>
      <c r="C33" s="4" t="s">
        <v>34</v>
      </c>
      <c r="D33" s="4" t="s">
        <v>2</v>
      </c>
      <c r="E33" s="4">
        <f>SUM(I33:I34)</f>
        <v>9784614</v>
      </c>
      <c r="F33" s="4">
        <v>112</v>
      </c>
      <c r="G33" s="4">
        <v>10</v>
      </c>
      <c r="H33" s="4" t="s">
        <v>3</v>
      </c>
      <c r="I33" s="4">
        <v>4892307</v>
      </c>
      <c r="J33" s="4" t="s">
        <v>32</v>
      </c>
      <c r="K33" s="4">
        <v>2021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</row>
    <row r="34" spans="1:118" s="3" customFormat="1" x14ac:dyDescent="0.25">
      <c r="A34" s="4">
        <v>5092852</v>
      </c>
      <c r="B34" s="4" t="s">
        <v>33</v>
      </c>
      <c r="C34" s="4" t="s">
        <v>34</v>
      </c>
      <c r="D34" s="4" t="s">
        <v>2</v>
      </c>
      <c r="E34" s="4"/>
      <c r="F34" s="4">
        <v>112</v>
      </c>
      <c r="G34" s="4">
        <v>10</v>
      </c>
      <c r="H34" s="4" t="s">
        <v>3</v>
      </c>
      <c r="I34" s="4">
        <v>4892307</v>
      </c>
      <c r="J34" s="4" t="s">
        <v>153</v>
      </c>
      <c r="K34" s="4">
        <v>2021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</row>
    <row r="35" spans="1:118" s="3" customFormat="1" x14ac:dyDescent="0.25">
      <c r="A35" s="4">
        <v>2296093</v>
      </c>
      <c r="B35" s="4" t="s">
        <v>35</v>
      </c>
      <c r="C35" s="4" t="s">
        <v>36</v>
      </c>
      <c r="D35" s="4" t="s">
        <v>2</v>
      </c>
      <c r="E35" s="4">
        <f>SUM(I35:I36)</f>
        <v>9784614</v>
      </c>
      <c r="F35" s="4">
        <v>112</v>
      </c>
      <c r="G35" s="4">
        <v>10</v>
      </c>
      <c r="H35" s="4" t="s">
        <v>3</v>
      </c>
      <c r="I35" s="4">
        <v>4892307</v>
      </c>
      <c r="J35" s="4" t="s">
        <v>32</v>
      </c>
      <c r="K35" s="4">
        <v>2021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</row>
    <row r="36" spans="1:118" s="3" customFormat="1" x14ac:dyDescent="0.25">
      <c r="A36" s="4">
        <v>2296093</v>
      </c>
      <c r="B36" s="4" t="s">
        <v>35</v>
      </c>
      <c r="C36" s="4" t="s">
        <v>36</v>
      </c>
      <c r="D36" s="4" t="s">
        <v>2</v>
      </c>
      <c r="E36" s="4"/>
      <c r="F36" s="4">
        <v>112</v>
      </c>
      <c r="G36" s="4">
        <v>10</v>
      </c>
      <c r="H36" s="4" t="s">
        <v>3</v>
      </c>
      <c r="I36" s="4">
        <v>4892307</v>
      </c>
      <c r="J36" s="4" t="s">
        <v>153</v>
      </c>
      <c r="K36" s="4">
        <v>2021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</row>
    <row r="37" spans="1:118" s="3" customFormat="1" x14ac:dyDescent="0.25">
      <c r="A37" s="4">
        <v>4778944</v>
      </c>
      <c r="B37" s="4" t="s">
        <v>37</v>
      </c>
      <c r="C37" s="4" t="s">
        <v>38</v>
      </c>
      <c r="D37" s="4" t="s">
        <v>2</v>
      </c>
      <c r="E37" s="4">
        <f>SUM(I37:I38)</f>
        <v>9784614</v>
      </c>
      <c r="F37" s="4">
        <v>112</v>
      </c>
      <c r="G37" s="4">
        <v>10</v>
      </c>
      <c r="H37" s="4" t="s">
        <v>3</v>
      </c>
      <c r="I37" s="4">
        <v>4892307</v>
      </c>
      <c r="J37" s="4" t="s">
        <v>32</v>
      </c>
      <c r="K37" s="4">
        <v>2021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</row>
    <row r="38" spans="1:118" s="3" customFormat="1" x14ac:dyDescent="0.25">
      <c r="A38" s="4">
        <v>4778944</v>
      </c>
      <c r="B38" s="4" t="s">
        <v>37</v>
      </c>
      <c r="C38" s="4" t="s">
        <v>38</v>
      </c>
      <c r="D38" s="4" t="s">
        <v>2</v>
      </c>
      <c r="E38" s="4"/>
      <c r="F38" s="4">
        <v>112</v>
      </c>
      <c r="G38" s="4">
        <v>10</v>
      </c>
      <c r="H38" s="4" t="s">
        <v>3</v>
      </c>
      <c r="I38" s="4">
        <v>4892307</v>
      </c>
      <c r="J38" s="4" t="s">
        <v>153</v>
      </c>
      <c r="K38" s="4">
        <v>2021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</row>
    <row r="39" spans="1:118" s="3" customFormat="1" x14ac:dyDescent="0.25">
      <c r="A39" s="4">
        <v>1337332</v>
      </c>
      <c r="B39" s="4" t="s">
        <v>39</v>
      </c>
      <c r="C39" s="4" t="s">
        <v>40</v>
      </c>
      <c r="D39" s="4" t="s">
        <v>2</v>
      </c>
      <c r="E39" s="4">
        <f>SUM(I39:I40)</f>
        <v>9784614</v>
      </c>
      <c r="F39" s="4">
        <v>112</v>
      </c>
      <c r="G39" s="4">
        <v>10</v>
      </c>
      <c r="H39" s="4" t="s">
        <v>3</v>
      </c>
      <c r="I39" s="4">
        <v>4892307</v>
      </c>
      <c r="J39" s="4" t="s">
        <v>32</v>
      </c>
      <c r="K39" s="4">
        <v>2021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</row>
    <row r="40" spans="1:118" s="3" customFormat="1" x14ac:dyDescent="0.25">
      <c r="A40" s="4">
        <v>1337332</v>
      </c>
      <c r="B40" s="4" t="s">
        <v>39</v>
      </c>
      <c r="C40" s="4" t="s">
        <v>40</v>
      </c>
      <c r="D40" s="4" t="s">
        <v>2</v>
      </c>
      <c r="E40" s="4"/>
      <c r="F40" s="4">
        <v>112</v>
      </c>
      <c r="G40" s="4">
        <v>10</v>
      </c>
      <c r="H40" s="4" t="s">
        <v>3</v>
      </c>
      <c r="I40" s="4">
        <v>4892307</v>
      </c>
      <c r="J40" s="4" t="s">
        <v>153</v>
      </c>
      <c r="K40" s="4">
        <v>2021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</row>
    <row r="41" spans="1:118" s="3" customFormat="1" x14ac:dyDescent="0.25">
      <c r="A41" s="4">
        <v>929240</v>
      </c>
      <c r="B41" s="4" t="s">
        <v>41</v>
      </c>
      <c r="C41" s="4" t="s">
        <v>42</v>
      </c>
      <c r="D41" s="4" t="s">
        <v>2</v>
      </c>
      <c r="E41" s="4">
        <f>SUM(I41:I42)</f>
        <v>9784614</v>
      </c>
      <c r="F41" s="4">
        <v>112</v>
      </c>
      <c r="G41" s="4">
        <v>10</v>
      </c>
      <c r="H41" s="4" t="s">
        <v>3</v>
      </c>
      <c r="I41" s="4">
        <v>4892307</v>
      </c>
      <c r="J41" s="4" t="s">
        <v>32</v>
      </c>
      <c r="K41" s="4">
        <v>2021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</row>
    <row r="42" spans="1:118" s="3" customFormat="1" x14ac:dyDescent="0.25">
      <c r="A42" s="4">
        <v>929240</v>
      </c>
      <c r="B42" s="4" t="s">
        <v>41</v>
      </c>
      <c r="C42" s="4" t="s">
        <v>42</v>
      </c>
      <c r="D42" s="4" t="s">
        <v>2</v>
      </c>
      <c r="E42" s="4"/>
      <c r="F42" s="4">
        <v>112</v>
      </c>
      <c r="G42" s="4">
        <v>10</v>
      </c>
      <c r="H42" s="4" t="s">
        <v>3</v>
      </c>
      <c r="I42" s="4">
        <v>4892307</v>
      </c>
      <c r="J42" s="4" t="s">
        <v>153</v>
      </c>
      <c r="K42" s="4">
        <v>2021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</row>
    <row r="43" spans="1:118" s="3" customFormat="1" x14ac:dyDescent="0.25">
      <c r="A43" s="4">
        <v>738859</v>
      </c>
      <c r="B43" s="4" t="s">
        <v>43</v>
      </c>
      <c r="C43" s="4" t="s">
        <v>44</v>
      </c>
      <c r="D43" s="4" t="s">
        <v>2</v>
      </c>
      <c r="E43" s="4">
        <f>SUM(I43:I44)</f>
        <v>9784614</v>
      </c>
      <c r="F43" s="4">
        <v>112</v>
      </c>
      <c r="G43" s="4">
        <v>10</v>
      </c>
      <c r="H43" s="4" t="s">
        <v>3</v>
      </c>
      <c r="I43" s="4">
        <v>4892307</v>
      </c>
      <c r="J43" s="4" t="s">
        <v>32</v>
      </c>
      <c r="K43" s="4">
        <v>2021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</row>
    <row r="44" spans="1:118" s="3" customFormat="1" x14ac:dyDescent="0.25">
      <c r="A44" s="4">
        <v>738859</v>
      </c>
      <c r="B44" s="4" t="s">
        <v>43</v>
      </c>
      <c r="C44" s="4" t="s">
        <v>44</v>
      </c>
      <c r="D44" s="4" t="s">
        <v>2</v>
      </c>
      <c r="E44" s="4"/>
      <c r="F44" s="4">
        <v>112</v>
      </c>
      <c r="G44" s="4">
        <v>10</v>
      </c>
      <c r="H44" s="4" t="s">
        <v>3</v>
      </c>
      <c r="I44" s="4">
        <v>4892307</v>
      </c>
      <c r="J44" s="4" t="s">
        <v>153</v>
      </c>
      <c r="K44" s="4">
        <v>2021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</row>
    <row r="45" spans="1:118" s="3" customFormat="1" x14ac:dyDescent="0.25">
      <c r="A45" s="4">
        <v>1923227</v>
      </c>
      <c r="B45" s="4" t="s">
        <v>45</v>
      </c>
      <c r="C45" s="4" t="s">
        <v>46</v>
      </c>
      <c r="D45" s="4" t="s">
        <v>2</v>
      </c>
      <c r="E45" s="4">
        <f>SUM(I45:I46)</f>
        <v>9784614</v>
      </c>
      <c r="F45" s="4">
        <v>112</v>
      </c>
      <c r="G45" s="4">
        <v>10</v>
      </c>
      <c r="H45" s="4" t="s">
        <v>3</v>
      </c>
      <c r="I45" s="4">
        <v>4892307</v>
      </c>
      <c r="J45" s="4" t="s">
        <v>32</v>
      </c>
      <c r="K45" s="4">
        <v>2021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</row>
    <row r="46" spans="1:118" s="3" customFormat="1" x14ac:dyDescent="0.25">
      <c r="A46" s="4">
        <v>1923227</v>
      </c>
      <c r="B46" s="4" t="s">
        <v>45</v>
      </c>
      <c r="C46" s="4" t="s">
        <v>46</v>
      </c>
      <c r="D46" s="4" t="s">
        <v>2</v>
      </c>
      <c r="E46" s="4"/>
      <c r="F46" s="4">
        <v>112</v>
      </c>
      <c r="G46" s="4">
        <v>10</v>
      </c>
      <c r="H46" s="4" t="s">
        <v>3</v>
      </c>
      <c r="I46" s="4">
        <v>4892307</v>
      </c>
      <c r="J46" s="4" t="s">
        <v>153</v>
      </c>
      <c r="K46" s="4">
        <v>2021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</row>
    <row r="47" spans="1:118" s="3" customFormat="1" x14ac:dyDescent="0.25">
      <c r="A47" s="4">
        <v>5200994</v>
      </c>
      <c r="B47" s="4" t="s">
        <v>47</v>
      </c>
      <c r="C47" s="4" t="s">
        <v>48</v>
      </c>
      <c r="D47" s="4" t="s">
        <v>2</v>
      </c>
      <c r="E47" s="4">
        <f>SUM(I47:I48)</f>
        <v>9784614</v>
      </c>
      <c r="F47" s="4">
        <v>112</v>
      </c>
      <c r="G47" s="4">
        <v>10</v>
      </c>
      <c r="H47" s="4" t="s">
        <v>3</v>
      </c>
      <c r="I47" s="4">
        <v>4892307</v>
      </c>
      <c r="J47" s="4" t="s">
        <v>32</v>
      </c>
      <c r="K47" s="4">
        <v>2021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</row>
    <row r="48" spans="1:118" s="3" customFormat="1" x14ac:dyDescent="0.25">
      <c r="A48" s="4">
        <v>5200994</v>
      </c>
      <c r="B48" s="4" t="s">
        <v>47</v>
      </c>
      <c r="C48" s="4" t="s">
        <v>48</v>
      </c>
      <c r="D48" s="4" t="s">
        <v>2</v>
      </c>
      <c r="E48" s="4"/>
      <c r="F48" s="4">
        <v>112</v>
      </c>
      <c r="G48" s="4">
        <v>10</v>
      </c>
      <c r="H48" s="4" t="s">
        <v>3</v>
      </c>
      <c r="I48" s="4">
        <v>4892307</v>
      </c>
      <c r="J48" s="4" t="s">
        <v>153</v>
      </c>
      <c r="K48" s="4">
        <v>2021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</row>
    <row r="49" spans="1:118" s="3" customFormat="1" x14ac:dyDescent="0.25">
      <c r="A49" s="4">
        <v>1169742</v>
      </c>
      <c r="B49" s="4" t="s">
        <v>49</v>
      </c>
      <c r="C49" s="4" t="s">
        <v>50</v>
      </c>
      <c r="D49" s="4" t="s">
        <v>2</v>
      </c>
      <c r="E49" s="4">
        <f>SUM(I49:I50)</f>
        <v>9784614</v>
      </c>
      <c r="F49" s="4">
        <v>112</v>
      </c>
      <c r="G49" s="4">
        <v>10</v>
      </c>
      <c r="H49" s="4" t="s">
        <v>3</v>
      </c>
      <c r="I49" s="4">
        <v>4892307</v>
      </c>
      <c r="J49" s="4" t="s">
        <v>32</v>
      </c>
      <c r="K49" s="4">
        <v>2021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</row>
    <row r="50" spans="1:118" s="3" customFormat="1" x14ac:dyDescent="0.25">
      <c r="A50" s="4">
        <v>1169742</v>
      </c>
      <c r="B50" s="4" t="s">
        <v>49</v>
      </c>
      <c r="C50" s="4" t="s">
        <v>50</v>
      </c>
      <c r="D50" s="4" t="s">
        <v>2</v>
      </c>
      <c r="E50" s="4"/>
      <c r="F50" s="4">
        <v>112</v>
      </c>
      <c r="G50" s="4">
        <v>10</v>
      </c>
      <c r="H50" s="4" t="s">
        <v>3</v>
      </c>
      <c r="I50" s="4">
        <v>4892307</v>
      </c>
      <c r="J50" s="4" t="s">
        <v>153</v>
      </c>
      <c r="K50" s="4">
        <v>2021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</row>
    <row r="51" spans="1:118" s="3" customFormat="1" x14ac:dyDescent="0.25">
      <c r="A51" s="4">
        <v>3602482</v>
      </c>
      <c r="B51" s="4" t="s">
        <v>51</v>
      </c>
      <c r="C51" s="4" t="s">
        <v>52</v>
      </c>
      <c r="D51" s="4" t="s">
        <v>2</v>
      </c>
      <c r="E51" s="4">
        <f>SUM(I51:I52)</f>
        <v>9784614</v>
      </c>
      <c r="F51" s="4">
        <v>112</v>
      </c>
      <c r="G51" s="4">
        <v>10</v>
      </c>
      <c r="H51" s="4" t="s">
        <v>3</v>
      </c>
      <c r="I51" s="4">
        <v>4892307</v>
      </c>
      <c r="J51" s="4" t="s">
        <v>32</v>
      </c>
      <c r="K51" s="4">
        <v>2021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</row>
    <row r="52" spans="1:118" s="3" customFormat="1" x14ac:dyDescent="0.25">
      <c r="A52" s="4">
        <v>3602482</v>
      </c>
      <c r="B52" s="4" t="s">
        <v>51</v>
      </c>
      <c r="C52" s="4" t="s">
        <v>52</v>
      </c>
      <c r="D52" s="4" t="s">
        <v>2</v>
      </c>
      <c r="E52" s="4"/>
      <c r="F52" s="4">
        <v>112</v>
      </c>
      <c r="G52" s="4">
        <v>10</v>
      </c>
      <c r="H52" s="4" t="s">
        <v>3</v>
      </c>
      <c r="I52" s="4">
        <v>4892307</v>
      </c>
      <c r="J52" s="4" t="s">
        <v>153</v>
      </c>
      <c r="K52" s="4">
        <v>2021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</row>
    <row r="53" spans="1:118" s="3" customFormat="1" x14ac:dyDescent="0.25">
      <c r="A53" s="4">
        <v>889059</v>
      </c>
      <c r="B53" s="4" t="s">
        <v>53</v>
      </c>
      <c r="C53" s="4" t="s">
        <v>50</v>
      </c>
      <c r="D53" s="4" t="s">
        <v>54</v>
      </c>
      <c r="E53" s="4">
        <f>SUM(I53:I54)</f>
        <v>6600000</v>
      </c>
      <c r="F53" s="4">
        <v>144</v>
      </c>
      <c r="G53" s="4">
        <v>10</v>
      </c>
      <c r="H53" s="4" t="s">
        <v>3</v>
      </c>
      <c r="I53" s="4">
        <v>3300000</v>
      </c>
      <c r="J53" s="4" t="s">
        <v>55</v>
      </c>
      <c r="K53" s="4">
        <v>2021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</row>
    <row r="54" spans="1:118" s="3" customFormat="1" x14ac:dyDescent="0.25">
      <c r="A54" s="4">
        <v>889059</v>
      </c>
      <c r="B54" s="4" t="s">
        <v>53</v>
      </c>
      <c r="C54" s="4" t="s">
        <v>50</v>
      </c>
      <c r="D54" s="4" t="s">
        <v>54</v>
      </c>
      <c r="E54" s="4"/>
      <c r="F54" s="4">
        <v>113</v>
      </c>
      <c r="G54" s="4">
        <v>10</v>
      </c>
      <c r="H54" s="4" t="s">
        <v>3</v>
      </c>
      <c r="I54" s="4">
        <v>3300000</v>
      </c>
      <c r="J54" s="4" t="s">
        <v>152</v>
      </c>
      <c r="K54" s="4">
        <v>2021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</row>
    <row r="55" spans="1:118" s="3" customFormat="1" x14ac:dyDescent="0.25">
      <c r="A55" s="4">
        <v>2344892</v>
      </c>
      <c r="B55" s="4" t="s">
        <v>56</v>
      </c>
      <c r="C55" s="4" t="s">
        <v>57</v>
      </c>
      <c r="D55" s="4" t="s">
        <v>54</v>
      </c>
      <c r="E55" s="4">
        <v>2200000</v>
      </c>
      <c r="F55" s="4">
        <v>145</v>
      </c>
      <c r="G55" s="4">
        <v>10</v>
      </c>
      <c r="H55" s="4" t="s">
        <v>3</v>
      </c>
      <c r="I55" s="4">
        <v>2200000</v>
      </c>
      <c r="J55" s="4" t="s">
        <v>58</v>
      </c>
      <c r="K55" s="4">
        <v>2006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</row>
    <row r="56" spans="1:118" s="3" customFormat="1" x14ac:dyDescent="0.25">
      <c r="A56" s="4">
        <v>5176156</v>
      </c>
      <c r="B56" s="4" t="s">
        <v>59</v>
      </c>
      <c r="C56" s="4" t="s">
        <v>60</v>
      </c>
      <c r="D56" s="4" t="s">
        <v>54</v>
      </c>
      <c r="E56" s="4">
        <f>SUM(I56:I57)</f>
        <v>6107784</v>
      </c>
      <c r="F56" s="4">
        <v>144</v>
      </c>
      <c r="G56" s="4">
        <v>10</v>
      </c>
      <c r="H56" s="4" t="s">
        <v>3</v>
      </c>
      <c r="I56" s="4">
        <v>3053892</v>
      </c>
      <c r="J56" s="4" t="s">
        <v>55</v>
      </c>
      <c r="K56" s="4">
        <v>2023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</row>
    <row r="57" spans="1:118" s="3" customFormat="1" x14ac:dyDescent="0.25">
      <c r="A57" s="4">
        <v>5176156</v>
      </c>
      <c r="B57" s="4" t="s">
        <v>59</v>
      </c>
      <c r="C57" s="4" t="s">
        <v>60</v>
      </c>
      <c r="D57" s="4" t="s">
        <v>54</v>
      </c>
      <c r="E57" s="4"/>
      <c r="F57" s="4">
        <v>113</v>
      </c>
      <c r="G57" s="4">
        <v>10</v>
      </c>
      <c r="H57" s="4" t="s">
        <v>3</v>
      </c>
      <c r="I57" s="4">
        <v>3053892</v>
      </c>
      <c r="J57" s="4" t="s">
        <v>152</v>
      </c>
      <c r="K57" s="4">
        <v>2023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</row>
    <row r="58" spans="1:118" s="3" customFormat="1" x14ac:dyDescent="0.25">
      <c r="A58" s="4">
        <v>2059134</v>
      </c>
      <c r="B58" s="4" t="s">
        <v>61</v>
      </c>
      <c r="C58" s="4" t="s">
        <v>62</v>
      </c>
      <c r="D58" s="4" t="s">
        <v>54</v>
      </c>
      <c r="E58" s="4">
        <f>SUM(I58:I59)</f>
        <v>5596618</v>
      </c>
      <c r="F58" s="4">
        <v>144</v>
      </c>
      <c r="G58" s="4">
        <v>10</v>
      </c>
      <c r="H58" s="4" t="s">
        <v>3</v>
      </c>
      <c r="I58" s="4">
        <v>2798309</v>
      </c>
      <c r="J58" s="4" t="s">
        <v>55</v>
      </c>
      <c r="K58" s="4">
        <v>2023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</row>
    <row r="59" spans="1:118" s="3" customFormat="1" x14ac:dyDescent="0.25">
      <c r="A59" s="4">
        <v>2059134</v>
      </c>
      <c r="B59" s="4" t="s">
        <v>61</v>
      </c>
      <c r="C59" s="4" t="s">
        <v>62</v>
      </c>
      <c r="D59" s="4" t="s">
        <v>54</v>
      </c>
      <c r="E59" s="4"/>
      <c r="F59" s="4">
        <v>144</v>
      </c>
      <c r="G59" s="4">
        <v>10</v>
      </c>
      <c r="H59" s="4" t="s">
        <v>3</v>
      </c>
      <c r="I59" s="4">
        <v>2798309</v>
      </c>
      <c r="J59" s="4" t="s">
        <v>152</v>
      </c>
      <c r="K59" s="4">
        <v>2023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</row>
    <row r="60" spans="1:118" s="3" customFormat="1" x14ac:dyDescent="0.25">
      <c r="A60" s="4">
        <v>1155762</v>
      </c>
      <c r="B60" s="4" t="s">
        <v>63</v>
      </c>
      <c r="C60" s="4" t="s">
        <v>64</v>
      </c>
      <c r="D60" s="4" t="s">
        <v>2</v>
      </c>
      <c r="E60" s="4">
        <f>SUM(I60:I61)</f>
        <v>9180102</v>
      </c>
      <c r="F60" s="4">
        <v>113</v>
      </c>
      <c r="G60" s="4">
        <v>10</v>
      </c>
      <c r="H60" s="4" t="s">
        <v>3</v>
      </c>
      <c r="I60" s="4">
        <v>4590051</v>
      </c>
      <c r="J60" s="4" t="s">
        <v>152</v>
      </c>
      <c r="K60" s="4">
        <v>2006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</row>
    <row r="61" spans="1:118" s="3" customFormat="1" x14ac:dyDescent="0.25">
      <c r="A61" s="4">
        <v>1155762</v>
      </c>
      <c r="B61" s="4" t="s">
        <v>63</v>
      </c>
      <c r="C61" s="4" t="s">
        <v>64</v>
      </c>
      <c r="D61" s="4" t="s">
        <v>2</v>
      </c>
      <c r="E61" s="4"/>
      <c r="F61" s="4">
        <v>111</v>
      </c>
      <c r="G61" s="4">
        <v>10</v>
      </c>
      <c r="H61" s="4" t="s">
        <v>3</v>
      </c>
      <c r="I61" s="4">
        <v>4590051</v>
      </c>
      <c r="J61" s="4" t="s">
        <v>4</v>
      </c>
      <c r="K61" s="4">
        <v>2006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</row>
    <row r="62" spans="1:118" s="3" customFormat="1" x14ac:dyDescent="0.25">
      <c r="A62" s="4">
        <v>884149</v>
      </c>
      <c r="B62" s="4" t="s">
        <v>65</v>
      </c>
      <c r="C62" s="4" t="s">
        <v>66</v>
      </c>
      <c r="D62" s="4" t="s">
        <v>54</v>
      </c>
      <c r="E62" s="4">
        <v>2357603</v>
      </c>
      <c r="F62" s="4">
        <v>145</v>
      </c>
      <c r="G62" s="4">
        <v>10</v>
      </c>
      <c r="H62" s="4" t="s">
        <v>3</v>
      </c>
      <c r="I62" s="4">
        <v>2357603</v>
      </c>
      <c r="J62" s="4" t="s">
        <v>58</v>
      </c>
      <c r="K62" s="4">
        <v>2001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</row>
    <row r="63" spans="1:118" s="3" customFormat="1" x14ac:dyDescent="0.25">
      <c r="A63" s="4">
        <v>3617080</v>
      </c>
      <c r="B63" s="4" t="s">
        <v>19</v>
      </c>
      <c r="C63" s="4" t="s">
        <v>67</v>
      </c>
      <c r="D63" s="4" t="s">
        <v>54</v>
      </c>
      <c r="E63" s="4">
        <v>4930000</v>
      </c>
      <c r="F63" s="4">
        <v>145</v>
      </c>
      <c r="G63" s="4">
        <v>10</v>
      </c>
      <c r="H63" s="4" t="s">
        <v>3</v>
      </c>
      <c r="I63" s="4">
        <v>4930000</v>
      </c>
      <c r="J63" s="4" t="s">
        <v>58</v>
      </c>
      <c r="K63" s="4">
        <v>2025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</row>
    <row r="64" spans="1:118" s="3" customFormat="1" x14ac:dyDescent="0.25">
      <c r="A64" s="4">
        <v>3335621</v>
      </c>
      <c r="B64" s="4" t="s">
        <v>68</v>
      </c>
      <c r="C64" s="4" t="s">
        <v>69</v>
      </c>
      <c r="D64" s="4" t="s">
        <v>54</v>
      </c>
      <c r="E64" s="4">
        <f>SUM(I64:I65)</f>
        <v>5660732</v>
      </c>
      <c r="F64" s="4">
        <v>144</v>
      </c>
      <c r="G64" s="4">
        <v>10</v>
      </c>
      <c r="H64" s="4" t="s">
        <v>3</v>
      </c>
      <c r="I64" s="4">
        <v>2830366</v>
      </c>
      <c r="J64" s="4" t="s">
        <v>55</v>
      </c>
      <c r="K64" s="4">
        <v>2013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</row>
    <row r="65" spans="1:118" s="3" customFormat="1" x14ac:dyDescent="0.25">
      <c r="A65" s="4">
        <v>3335621</v>
      </c>
      <c r="B65" s="4" t="s">
        <v>68</v>
      </c>
      <c r="C65" s="4" t="s">
        <v>69</v>
      </c>
      <c r="D65" s="4" t="s">
        <v>54</v>
      </c>
      <c r="E65" s="4"/>
      <c r="F65" s="4">
        <v>113</v>
      </c>
      <c r="G65" s="4">
        <v>10</v>
      </c>
      <c r="H65" s="4" t="s">
        <v>3</v>
      </c>
      <c r="I65" s="4">
        <v>2830366</v>
      </c>
      <c r="J65" s="4" t="s">
        <v>152</v>
      </c>
      <c r="K65" s="4">
        <v>2013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</row>
    <row r="66" spans="1:118" s="3" customFormat="1" x14ac:dyDescent="0.25">
      <c r="A66" s="4">
        <v>4754590</v>
      </c>
      <c r="B66" s="4" t="s">
        <v>70</v>
      </c>
      <c r="C66" s="4" t="s">
        <v>14</v>
      </c>
      <c r="D66" s="4" t="s">
        <v>54</v>
      </c>
      <c r="E66" s="4">
        <f>SUM(I66:I67)</f>
        <v>5596618</v>
      </c>
      <c r="F66" s="4">
        <v>144</v>
      </c>
      <c r="G66" s="4">
        <v>10</v>
      </c>
      <c r="H66" s="4" t="s">
        <v>3</v>
      </c>
      <c r="I66" s="4">
        <v>2798309</v>
      </c>
      <c r="J66" s="4" t="s">
        <v>55</v>
      </c>
      <c r="K66" s="4">
        <v>2023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</row>
    <row r="67" spans="1:118" s="3" customFormat="1" x14ac:dyDescent="0.25">
      <c r="A67" s="4">
        <v>4754590</v>
      </c>
      <c r="B67" s="4" t="s">
        <v>70</v>
      </c>
      <c r="C67" s="4" t="s">
        <v>14</v>
      </c>
      <c r="D67" s="4" t="s">
        <v>54</v>
      </c>
      <c r="E67" s="4"/>
      <c r="F67" s="4">
        <v>113</v>
      </c>
      <c r="G67" s="4">
        <v>10</v>
      </c>
      <c r="H67" s="4" t="s">
        <v>3</v>
      </c>
      <c r="I67" s="4">
        <v>2798309</v>
      </c>
      <c r="J67" s="4" t="s">
        <v>152</v>
      </c>
      <c r="K67" s="4">
        <v>2023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</row>
    <row r="68" spans="1:118" s="3" customFormat="1" x14ac:dyDescent="0.25">
      <c r="A68" s="4">
        <v>1160621</v>
      </c>
      <c r="B68" s="4" t="s">
        <v>71</v>
      </c>
      <c r="C68" s="4" t="s">
        <v>72</v>
      </c>
      <c r="D68" s="4" t="s">
        <v>54</v>
      </c>
      <c r="E68" s="4">
        <v>2798309</v>
      </c>
      <c r="F68" s="4">
        <v>145</v>
      </c>
      <c r="G68" s="4">
        <v>10</v>
      </c>
      <c r="H68" s="4" t="s">
        <v>3</v>
      </c>
      <c r="I68" s="4">
        <v>2798309</v>
      </c>
      <c r="J68" s="4" t="s">
        <v>58</v>
      </c>
      <c r="K68" s="4">
        <v>2022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</row>
    <row r="69" spans="1:118" s="3" customFormat="1" x14ac:dyDescent="0.25">
      <c r="A69" s="4">
        <v>4112472</v>
      </c>
      <c r="B69" s="4" t="s">
        <v>73</v>
      </c>
      <c r="C69" s="4" t="s">
        <v>74</v>
      </c>
      <c r="D69" s="4" t="s">
        <v>54</v>
      </c>
      <c r="E69" s="4">
        <v>7000000</v>
      </c>
      <c r="F69" s="4">
        <v>145</v>
      </c>
      <c r="G69" s="4">
        <v>10</v>
      </c>
      <c r="H69" s="4" t="s">
        <v>3</v>
      </c>
      <c r="I69" s="4">
        <v>7000000</v>
      </c>
      <c r="J69" s="4" t="s">
        <v>58</v>
      </c>
      <c r="K69" s="4">
        <v>2021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</row>
    <row r="70" spans="1:118" s="3" customFormat="1" x14ac:dyDescent="0.25">
      <c r="A70" s="4">
        <v>3869949</v>
      </c>
      <c r="B70" s="4" t="s">
        <v>75</v>
      </c>
      <c r="C70" s="4" t="s">
        <v>76</v>
      </c>
      <c r="D70" s="4" t="s">
        <v>54</v>
      </c>
      <c r="E70" s="4">
        <f>SUM(I70:I71)</f>
        <v>5596618</v>
      </c>
      <c r="F70" s="4">
        <v>144</v>
      </c>
      <c r="G70" s="4">
        <v>10</v>
      </c>
      <c r="H70" s="4" t="s">
        <v>3</v>
      </c>
      <c r="I70" s="4">
        <v>2798309</v>
      </c>
      <c r="J70" s="4" t="s">
        <v>55</v>
      </c>
      <c r="K70" s="4">
        <v>2009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</row>
    <row r="71" spans="1:118" s="3" customFormat="1" x14ac:dyDescent="0.25">
      <c r="A71" s="4">
        <v>3869949</v>
      </c>
      <c r="B71" s="4" t="s">
        <v>75</v>
      </c>
      <c r="C71" s="4" t="s">
        <v>76</v>
      </c>
      <c r="D71" s="4" t="s">
        <v>54</v>
      </c>
      <c r="E71" s="4"/>
      <c r="F71" s="4">
        <v>113</v>
      </c>
      <c r="G71" s="4">
        <v>10</v>
      </c>
      <c r="H71" s="4" t="s">
        <v>3</v>
      </c>
      <c r="I71" s="4">
        <v>2798309</v>
      </c>
      <c r="J71" s="4" t="s">
        <v>152</v>
      </c>
      <c r="K71" s="4">
        <v>2009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</row>
    <row r="72" spans="1:118" s="3" customFormat="1" x14ac:dyDescent="0.25">
      <c r="A72" s="4">
        <v>5716066</v>
      </c>
      <c r="B72" s="4" t="s">
        <v>77</v>
      </c>
      <c r="C72" s="4" t="s">
        <v>78</v>
      </c>
      <c r="D72" s="4" t="s">
        <v>54</v>
      </c>
      <c r="E72" s="4">
        <f>SUM(I72:I73)</f>
        <v>5596618</v>
      </c>
      <c r="F72" s="4">
        <v>144</v>
      </c>
      <c r="G72" s="4">
        <v>10</v>
      </c>
      <c r="H72" s="4" t="s">
        <v>3</v>
      </c>
      <c r="I72" s="4">
        <v>2798309</v>
      </c>
      <c r="J72" s="4" t="s">
        <v>55</v>
      </c>
      <c r="K72" s="4">
        <v>2010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</row>
    <row r="73" spans="1:118" s="3" customFormat="1" x14ac:dyDescent="0.25">
      <c r="A73" s="4">
        <v>5716066</v>
      </c>
      <c r="B73" s="4" t="s">
        <v>77</v>
      </c>
      <c r="C73" s="4" t="s">
        <v>78</v>
      </c>
      <c r="D73" s="4" t="s">
        <v>54</v>
      </c>
      <c r="E73" s="4"/>
      <c r="F73" s="4">
        <v>113</v>
      </c>
      <c r="G73" s="4">
        <v>10</v>
      </c>
      <c r="H73" s="4" t="s">
        <v>3</v>
      </c>
      <c r="I73" s="4">
        <v>2798309</v>
      </c>
      <c r="J73" s="4" t="s">
        <v>152</v>
      </c>
      <c r="K73" s="4">
        <v>2010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</row>
    <row r="74" spans="1:118" s="3" customFormat="1" x14ac:dyDescent="0.25">
      <c r="A74" s="4">
        <v>4638681</v>
      </c>
      <c r="B74" s="4" t="s">
        <v>79</v>
      </c>
      <c r="C74" s="4" t="s">
        <v>80</v>
      </c>
      <c r="D74" s="4" t="s">
        <v>54</v>
      </c>
      <c r="E74" s="4">
        <f>SUM(I74:I75)</f>
        <v>5596618</v>
      </c>
      <c r="F74" s="4">
        <v>144</v>
      </c>
      <c r="G74" s="4">
        <v>10</v>
      </c>
      <c r="H74" s="4" t="s">
        <v>3</v>
      </c>
      <c r="I74" s="4">
        <v>2798309</v>
      </c>
      <c r="J74" s="4" t="s">
        <v>55</v>
      </c>
      <c r="K74" s="4">
        <v>2014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</row>
    <row r="75" spans="1:118" s="3" customFormat="1" x14ac:dyDescent="0.25">
      <c r="A75" s="4">
        <v>4638681</v>
      </c>
      <c r="B75" s="4" t="s">
        <v>79</v>
      </c>
      <c r="C75" s="4" t="s">
        <v>80</v>
      </c>
      <c r="D75" s="4" t="s">
        <v>54</v>
      </c>
      <c r="E75" s="4"/>
      <c r="F75" s="4">
        <v>113</v>
      </c>
      <c r="G75" s="4">
        <v>10</v>
      </c>
      <c r="H75" s="4" t="s">
        <v>3</v>
      </c>
      <c r="I75" s="4">
        <v>2798309</v>
      </c>
      <c r="J75" s="4" t="s">
        <v>152</v>
      </c>
      <c r="K75" s="4">
        <v>2014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</row>
    <row r="76" spans="1:118" s="3" customFormat="1" x14ac:dyDescent="0.25">
      <c r="A76" s="4">
        <v>3602483</v>
      </c>
      <c r="B76" s="4" t="s">
        <v>81</v>
      </c>
      <c r="C76" s="4" t="s">
        <v>52</v>
      </c>
      <c r="D76" s="4" t="s">
        <v>54</v>
      </c>
      <c r="E76" s="4">
        <f>SUM(I76:I77)</f>
        <v>7000000</v>
      </c>
      <c r="F76" s="4">
        <v>144</v>
      </c>
      <c r="G76" s="4">
        <v>10</v>
      </c>
      <c r="H76" s="4" t="s">
        <v>3</v>
      </c>
      <c r="I76" s="4">
        <v>3500000</v>
      </c>
      <c r="J76" s="4" t="s">
        <v>55</v>
      </c>
      <c r="K76" s="4">
        <v>2010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</row>
    <row r="77" spans="1:118" s="3" customFormat="1" x14ac:dyDescent="0.25">
      <c r="A77" s="4">
        <v>3602483</v>
      </c>
      <c r="B77" s="4" t="s">
        <v>81</v>
      </c>
      <c r="C77" s="4" t="s">
        <v>52</v>
      </c>
      <c r="D77" s="4" t="s">
        <v>54</v>
      </c>
      <c r="E77" s="4"/>
      <c r="F77" s="4">
        <v>113</v>
      </c>
      <c r="G77" s="4">
        <v>10</v>
      </c>
      <c r="H77" s="4" t="s">
        <v>3</v>
      </c>
      <c r="I77" s="4">
        <v>3500000</v>
      </c>
      <c r="J77" s="4" t="s">
        <v>152</v>
      </c>
      <c r="K77" s="4">
        <v>2010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</row>
    <row r="78" spans="1:118" s="3" customFormat="1" x14ac:dyDescent="0.25">
      <c r="A78" s="4">
        <v>1923218</v>
      </c>
      <c r="B78" s="4" t="s">
        <v>82</v>
      </c>
      <c r="C78" s="4" t="s">
        <v>83</v>
      </c>
      <c r="D78" s="4" t="s">
        <v>54</v>
      </c>
      <c r="E78" s="4">
        <f>SUM(I78:I79)</f>
        <v>1910452</v>
      </c>
      <c r="F78" s="4">
        <v>144</v>
      </c>
      <c r="G78" s="4">
        <v>10</v>
      </c>
      <c r="H78" s="4" t="s">
        <v>3</v>
      </c>
      <c r="I78" s="4">
        <v>955226</v>
      </c>
      <c r="J78" s="4" t="s">
        <v>55</v>
      </c>
      <c r="K78" s="4">
        <v>2011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</row>
    <row r="79" spans="1:118" s="3" customFormat="1" x14ac:dyDescent="0.25">
      <c r="A79" s="4">
        <v>1923218</v>
      </c>
      <c r="B79" s="4" t="s">
        <v>82</v>
      </c>
      <c r="C79" s="4" t="s">
        <v>83</v>
      </c>
      <c r="D79" s="4" t="s">
        <v>54</v>
      </c>
      <c r="E79" s="4"/>
      <c r="F79" s="4">
        <v>113</v>
      </c>
      <c r="G79" s="4">
        <v>10</v>
      </c>
      <c r="H79" s="4" t="s">
        <v>3</v>
      </c>
      <c r="I79" s="4">
        <v>955226</v>
      </c>
      <c r="J79" s="4" t="s">
        <v>152</v>
      </c>
      <c r="K79" s="4">
        <v>2011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</row>
    <row r="80" spans="1:118" s="3" customFormat="1" x14ac:dyDescent="0.25">
      <c r="A80" s="4">
        <v>2249967</v>
      </c>
      <c r="B80" s="4" t="s">
        <v>84</v>
      </c>
      <c r="C80" s="4" t="s">
        <v>85</v>
      </c>
      <c r="D80" s="4" t="s">
        <v>54</v>
      </c>
      <c r="E80" s="4">
        <f>SUM(I80:I81)</f>
        <v>5223510</v>
      </c>
      <c r="F80" s="4">
        <v>144</v>
      </c>
      <c r="G80" s="4">
        <v>10</v>
      </c>
      <c r="H80" s="4" t="s">
        <v>3</v>
      </c>
      <c r="I80" s="4">
        <v>2611755</v>
      </c>
      <c r="J80" s="4" t="s">
        <v>4</v>
      </c>
      <c r="K80" s="4">
        <v>2010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</row>
    <row r="81" spans="1:118" s="3" customFormat="1" x14ac:dyDescent="0.25">
      <c r="A81" s="4">
        <v>2249967</v>
      </c>
      <c r="B81" s="4" t="s">
        <v>84</v>
      </c>
      <c r="C81" s="4" t="s">
        <v>85</v>
      </c>
      <c r="D81" s="4" t="s">
        <v>54</v>
      </c>
      <c r="E81" s="4"/>
      <c r="F81" s="4">
        <v>144</v>
      </c>
      <c r="G81" s="4">
        <v>10</v>
      </c>
      <c r="H81" s="4" t="s">
        <v>3</v>
      </c>
      <c r="I81" s="4">
        <v>2611755</v>
      </c>
      <c r="J81" s="4" t="s">
        <v>152</v>
      </c>
      <c r="K81" s="4">
        <v>2010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</row>
    <row r="82" spans="1:118" s="3" customFormat="1" x14ac:dyDescent="0.25">
      <c r="A82" s="4">
        <v>5578548</v>
      </c>
      <c r="B82" s="4" t="s">
        <v>86</v>
      </c>
      <c r="C82" s="4" t="s">
        <v>87</v>
      </c>
      <c r="D82" s="4" t="s">
        <v>54</v>
      </c>
      <c r="E82" s="4">
        <f>SUM(I82:I83)</f>
        <v>6535492</v>
      </c>
      <c r="F82" s="4">
        <v>144</v>
      </c>
      <c r="G82" s="4">
        <v>10</v>
      </c>
      <c r="H82" s="4" t="s">
        <v>3</v>
      </c>
      <c r="I82" s="4">
        <v>839492</v>
      </c>
      <c r="J82" s="4" t="s">
        <v>55</v>
      </c>
      <c r="K82" s="4">
        <v>2013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</row>
    <row r="83" spans="1:118" s="3" customFormat="1" x14ac:dyDescent="0.25">
      <c r="A83" s="4">
        <v>5578548</v>
      </c>
      <c r="B83" s="4" t="s">
        <v>86</v>
      </c>
      <c r="C83" s="4" t="s">
        <v>87</v>
      </c>
      <c r="D83" s="4" t="s">
        <v>54</v>
      </c>
      <c r="E83" s="4"/>
      <c r="F83" s="4">
        <v>113</v>
      </c>
      <c r="G83" s="4">
        <v>10</v>
      </c>
      <c r="H83" s="4" t="s">
        <v>3</v>
      </c>
      <c r="I83" s="4">
        <v>5696000</v>
      </c>
      <c r="J83" s="4" t="s">
        <v>152</v>
      </c>
      <c r="K83" s="4">
        <v>2013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</row>
    <row r="84" spans="1:118" s="3" customFormat="1" x14ac:dyDescent="0.25">
      <c r="A84" s="4">
        <v>914614</v>
      </c>
      <c r="B84" s="4" t="s">
        <v>88</v>
      </c>
      <c r="C84" s="4" t="s">
        <v>89</v>
      </c>
      <c r="D84" s="4" t="s">
        <v>54</v>
      </c>
      <c r="E84" s="4">
        <f>SUM(I84:I85)</f>
        <v>8621618</v>
      </c>
      <c r="F84" s="4">
        <v>144</v>
      </c>
      <c r="G84" s="4">
        <v>10</v>
      </c>
      <c r="H84" s="4" t="s">
        <v>3</v>
      </c>
      <c r="I84" s="4">
        <v>3823309</v>
      </c>
      <c r="J84" s="4" t="s">
        <v>55</v>
      </c>
      <c r="K84" s="4">
        <v>2022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</row>
    <row r="85" spans="1:118" s="3" customFormat="1" x14ac:dyDescent="0.25">
      <c r="A85" s="4">
        <v>914614</v>
      </c>
      <c r="B85" s="4" t="s">
        <v>88</v>
      </c>
      <c r="C85" s="4" t="s">
        <v>89</v>
      </c>
      <c r="D85" s="4" t="s">
        <v>54</v>
      </c>
      <c r="E85" s="4"/>
      <c r="F85" s="4">
        <v>113</v>
      </c>
      <c r="G85" s="4">
        <v>10</v>
      </c>
      <c r="H85" s="4" t="s">
        <v>3</v>
      </c>
      <c r="I85" s="4">
        <v>4798309</v>
      </c>
      <c r="J85" s="4" t="s">
        <v>152</v>
      </c>
      <c r="K85" s="4">
        <v>2022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</row>
    <row r="86" spans="1:118" s="3" customFormat="1" x14ac:dyDescent="0.25">
      <c r="A86" s="4">
        <v>3256798</v>
      </c>
      <c r="B86" s="4" t="s">
        <v>90</v>
      </c>
      <c r="C86" s="4" t="s">
        <v>91</v>
      </c>
      <c r="D86" s="4" t="s">
        <v>54</v>
      </c>
      <c r="E86" s="4">
        <f>SUM(I86:I87)</f>
        <v>5596618</v>
      </c>
      <c r="F86" s="4">
        <v>144</v>
      </c>
      <c r="G86" s="4">
        <v>10</v>
      </c>
      <c r="H86" s="4" t="s">
        <v>3</v>
      </c>
      <c r="I86" s="4">
        <v>2798309</v>
      </c>
      <c r="J86" s="4" t="s">
        <v>55</v>
      </c>
      <c r="K86" s="4">
        <v>2014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</row>
    <row r="87" spans="1:118" s="3" customFormat="1" x14ac:dyDescent="0.25">
      <c r="A87" s="4">
        <v>3256798</v>
      </c>
      <c r="B87" s="4" t="s">
        <v>90</v>
      </c>
      <c r="C87" s="4" t="s">
        <v>91</v>
      </c>
      <c r="D87" s="4" t="s">
        <v>54</v>
      </c>
      <c r="E87" s="4"/>
      <c r="F87" s="4">
        <v>113</v>
      </c>
      <c r="G87" s="4">
        <v>10</v>
      </c>
      <c r="H87" s="4" t="s">
        <v>3</v>
      </c>
      <c r="I87" s="4">
        <v>2798309</v>
      </c>
      <c r="J87" s="4" t="s">
        <v>152</v>
      </c>
      <c r="K87" s="4">
        <v>2014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</row>
    <row r="88" spans="1:118" s="3" customFormat="1" x14ac:dyDescent="0.25">
      <c r="A88" s="4">
        <v>5083724</v>
      </c>
      <c r="B88" s="4" t="s">
        <v>92</v>
      </c>
      <c r="C88" s="4" t="s">
        <v>93</v>
      </c>
      <c r="D88" s="4" t="s">
        <v>54</v>
      </c>
      <c r="E88" s="4">
        <f>SUM(I88:I89)</f>
        <v>6500000</v>
      </c>
      <c r="F88" s="4">
        <v>144</v>
      </c>
      <c r="G88" s="4">
        <v>10</v>
      </c>
      <c r="H88" s="4" t="s">
        <v>3</v>
      </c>
      <c r="I88" s="4">
        <v>3250000</v>
      </c>
      <c r="J88" s="4" t="s">
        <v>55</v>
      </c>
      <c r="K88" s="4">
        <v>2014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</row>
    <row r="89" spans="1:118" s="3" customFormat="1" x14ac:dyDescent="0.25">
      <c r="A89" s="4">
        <v>5083724</v>
      </c>
      <c r="B89" s="4" t="s">
        <v>92</v>
      </c>
      <c r="C89" s="4" t="s">
        <v>93</v>
      </c>
      <c r="D89" s="4" t="s">
        <v>54</v>
      </c>
      <c r="E89" s="4"/>
      <c r="F89" s="4">
        <v>144</v>
      </c>
      <c r="G89" s="4">
        <v>10</v>
      </c>
      <c r="H89" s="4" t="s">
        <v>3</v>
      </c>
      <c r="I89" s="4">
        <v>3250000</v>
      </c>
      <c r="J89" s="4" t="s">
        <v>152</v>
      </c>
      <c r="K89" s="4">
        <v>2014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</row>
    <row r="90" spans="1:118" s="3" customFormat="1" x14ac:dyDescent="0.25">
      <c r="A90" s="4">
        <v>6183028</v>
      </c>
      <c r="B90" s="4" t="s">
        <v>94</v>
      </c>
      <c r="C90" s="4" t="s">
        <v>95</v>
      </c>
      <c r="D90" s="4" t="s">
        <v>54</v>
      </c>
      <c r="E90" s="4">
        <f>SUM(I90:I91)</f>
        <v>3874580</v>
      </c>
      <c r="F90" s="4">
        <v>144</v>
      </c>
      <c r="G90" s="4">
        <v>10</v>
      </c>
      <c r="H90" s="4" t="s">
        <v>3</v>
      </c>
      <c r="I90" s="4">
        <v>1937290</v>
      </c>
      <c r="J90" s="4" t="s">
        <v>55</v>
      </c>
      <c r="K90" s="4">
        <v>2024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</row>
    <row r="91" spans="1:118" s="3" customFormat="1" x14ac:dyDescent="0.25">
      <c r="A91" s="4">
        <v>6183028</v>
      </c>
      <c r="B91" s="4" t="s">
        <v>94</v>
      </c>
      <c r="C91" s="4" t="s">
        <v>95</v>
      </c>
      <c r="D91" s="4" t="s">
        <v>54</v>
      </c>
      <c r="E91" s="4"/>
      <c r="F91" s="4">
        <v>113</v>
      </c>
      <c r="G91" s="4">
        <v>10</v>
      </c>
      <c r="H91" s="4" t="s">
        <v>3</v>
      </c>
      <c r="I91" s="4">
        <v>1937290</v>
      </c>
      <c r="J91" s="4" t="s">
        <v>152</v>
      </c>
      <c r="K91" s="4">
        <v>2024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</row>
    <row r="92" spans="1:118" s="3" customFormat="1" x14ac:dyDescent="0.25">
      <c r="A92" s="4">
        <v>1094085</v>
      </c>
      <c r="B92" s="4" t="s">
        <v>96</v>
      </c>
      <c r="C92" s="4" t="s">
        <v>97</v>
      </c>
      <c r="D92" s="4" t="s">
        <v>54</v>
      </c>
      <c r="E92" s="4">
        <f>SUM(I92:I93)</f>
        <v>5596618</v>
      </c>
      <c r="F92" s="4">
        <v>144</v>
      </c>
      <c r="G92" s="4">
        <v>10</v>
      </c>
      <c r="H92" s="4" t="s">
        <v>3</v>
      </c>
      <c r="I92" s="4">
        <v>2798309</v>
      </c>
      <c r="J92" s="4" t="s">
        <v>55</v>
      </c>
      <c r="K92" s="4">
        <v>2014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</row>
    <row r="93" spans="1:118" s="3" customFormat="1" x14ac:dyDescent="0.25">
      <c r="A93" s="4">
        <v>1094085</v>
      </c>
      <c r="B93" s="4" t="s">
        <v>96</v>
      </c>
      <c r="C93" s="4" t="s">
        <v>97</v>
      </c>
      <c r="D93" s="4" t="s">
        <v>54</v>
      </c>
      <c r="E93" s="4"/>
      <c r="F93" s="4">
        <v>113</v>
      </c>
      <c r="G93" s="4">
        <v>10</v>
      </c>
      <c r="H93" s="4" t="s">
        <v>3</v>
      </c>
      <c r="I93" s="4">
        <v>2798309</v>
      </c>
      <c r="J93" s="4" t="s">
        <v>152</v>
      </c>
      <c r="K93" s="4">
        <v>2014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</row>
    <row r="94" spans="1:118" s="3" customFormat="1" x14ac:dyDescent="0.25">
      <c r="A94" s="4">
        <v>2937728</v>
      </c>
      <c r="B94" s="4" t="s">
        <v>59</v>
      </c>
      <c r="C94" s="4" t="s">
        <v>98</v>
      </c>
      <c r="D94" s="4" t="s">
        <v>54</v>
      </c>
      <c r="E94" s="4">
        <f>SUM(I94:I95)</f>
        <v>6107784</v>
      </c>
      <c r="F94" s="4">
        <v>144</v>
      </c>
      <c r="G94" s="4">
        <v>10</v>
      </c>
      <c r="H94" s="4" t="s">
        <v>3</v>
      </c>
      <c r="I94" s="4">
        <v>3053892</v>
      </c>
      <c r="J94" s="4" t="s">
        <v>55</v>
      </c>
      <c r="K94" s="4">
        <v>2015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</row>
    <row r="95" spans="1:118" s="3" customFormat="1" x14ac:dyDescent="0.25">
      <c r="A95" s="4">
        <v>2937728</v>
      </c>
      <c r="B95" s="4" t="s">
        <v>59</v>
      </c>
      <c r="C95" s="4" t="s">
        <v>98</v>
      </c>
      <c r="D95" s="4" t="s">
        <v>54</v>
      </c>
      <c r="E95" s="4"/>
      <c r="F95" s="4">
        <v>144</v>
      </c>
      <c r="G95" s="4">
        <v>10</v>
      </c>
      <c r="H95" s="4" t="s">
        <v>3</v>
      </c>
      <c r="I95" s="4">
        <v>3053892</v>
      </c>
      <c r="J95" s="4" t="s">
        <v>152</v>
      </c>
      <c r="K95" s="4">
        <v>2015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</row>
    <row r="96" spans="1:118" s="3" customFormat="1" x14ac:dyDescent="0.25">
      <c r="A96" s="4">
        <v>3906888</v>
      </c>
      <c r="B96" s="4" t="s">
        <v>99</v>
      </c>
      <c r="C96" s="4" t="s">
        <v>100</v>
      </c>
      <c r="D96" s="4" t="s">
        <v>54</v>
      </c>
      <c r="E96" s="4">
        <f>SUM(I96:I97)</f>
        <v>4606353</v>
      </c>
      <c r="F96" s="4">
        <v>144</v>
      </c>
      <c r="G96" s="4">
        <v>10</v>
      </c>
      <c r="H96" s="4" t="s">
        <v>3</v>
      </c>
      <c r="I96" s="4">
        <v>2206353</v>
      </c>
      <c r="J96" s="4" t="s">
        <v>55</v>
      </c>
      <c r="K96" s="4">
        <v>2022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</row>
    <row r="97" spans="1:118" s="3" customFormat="1" x14ac:dyDescent="0.25">
      <c r="A97" s="4">
        <v>3906888</v>
      </c>
      <c r="B97" s="4" t="s">
        <v>99</v>
      </c>
      <c r="C97" s="4" t="s">
        <v>100</v>
      </c>
      <c r="D97" s="4" t="s">
        <v>54</v>
      </c>
      <c r="E97" s="4"/>
      <c r="F97" s="4">
        <v>144</v>
      </c>
      <c r="G97" s="4">
        <v>10</v>
      </c>
      <c r="H97" s="4" t="s">
        <v>3</v>
      </c>
      <c r="I97" s="4">
        <v>2400000</v>
      </c>
      <c r="J97" s="4" t="s">
        <v>152</v>
      </c>
      <c r="K97" s="4">
        <v>2022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</row>
    <row r="98" spans="1:118" s="1" customFormat="1" x14ac:dyDescent="0.25">
      <c r="A98" s="4">
        <v>5714449</v>
      </c>
      <c r="B98" s="4" t="s">
        <v>101</v>
      </c>
      <c r="C98" s="4" t="s">
        <v>102</v>
      </c>
      <c r="D98" s="4" t="s">
        <v>54</v>
      </c>
      <c r="E98" s="4">
        <f>SUM(I98:I99)</f>
        <v>4767794</v>
      </c>
      <c r="F98" s="4">
        <v>144</v>
      </c>
      <c r="G98" s="4">
        <v>10</v>
      </c>
      <c r="H98" s="4" t="s">
        <v>3</v>
      </c>
      <c r="I98" s="4">
        <v>2367794</v>
      </c>
      <c r="J98" s="4" t="s">
        <v>55</v>
      </c>
      <c r="K98" s="4">
        <v>2022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</row>
    <row r="99" spans="1:118" s="1" customFormat="1" x14ac:dyDescent="0.25">
      <c r="A99" s="4">
        <v>5714449</v>
      </c>
      <c r="B99" s="4" t="s">
        <v>101</v>
      </c>
      <c r="C99" s="4" t="s">
        <v>102</v>
      </c>
      <c r="D99" s="4" t="s">
        <v>54</v>
      </c>
      <c r="E99" s="4"/>
      <c r="F99" s="4">
        <v>144</v>
      </c>
      <c r="G99" s="4">
        <v>10</v>
      </c>
      <c r="H99" s="4" t="s">
        <v>3</v>
      </c>
      <c r="I99" s="4">
        <v>2400000</v>
      </c>
      <c r="J99" s="4" t="s">
        <v>152</v>
      </c>
      <c r="K99" s="4">
        <v>2022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</row>
    <row r="100" spans="1:118" s="1" customFormat="1" x14ac:dyDescent="0.25">
      <c r="A100" s="4">
        <v>5099443</v>
      </c>
      <c r="B100" s="4" t="s">
        <v>103</v>
      </c>
      <c r="C100" s="4" t="s">
        <v>104</v>
      </c>
      <c r="D100" s="4" t="s">
        <v>54</v>
      </c>
      <c r="E100" s="4">
        <f>SUM(I100:I101)</f>
        <v>4875421</v>
      </c>
      <c r="F100" s="4">
        <v>144</v>
      </c>
      <c r="G100" s="4">
        <v>10</v>
      </c>
      <c r="H100" s="4" t="s">
        <v>3</v>
      </c>
      <c r="I100" s="4">
        <v>2475421</v>
      </c>
      <c r="J100" s="4" t="s">
        <v>55</v>
      </c>
      <c r="K100" s="4">
        <v>2018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</row>
    <row r="101" spans="1:118" s="1" customFormat="1" x14ac:dyDescent="0.25">
      <c r="A101" s="4">
        <v>5099443</v>
      </c>
      <c r="B101" s="4" t="s">
        <v>103</v>
      </c>
      <c r="C101" s="4" t="s">
        <v>104</v>
      </c>
      <c r="D101" s="4" t="s">
        <v>54</v>
      </c>
      <c r="E101" s="4"/>
      <c r="F101" s="4">
        <v>144</v>
      </c>
      <c r="G101" s="4">
        <v>10</v>
      </c>
      <c r="H101" s="4" t="s">
        <v>3</v>
      </c>
      <c r="I101" s="4">
        <v>2400000</v>
      </c>
      <c r="J101" s="4" t="s">
        <v>152</v>
      </c>
      <c r="K101" s="4">
        <v>2018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</row>
    <row r="102" spans="1:118" s="1" customFormat="1" x14ac:dyDescent="0.25">
      <c r="A102" s="4">
        <v>2475526</v>
      </c>
      <c r="B102" s="4" t="s">
        <v>105</v>
      </c>
      <c r="C102" s="4" t="s">
        <v>106</v>
      </c>
      <c r="D102" s="4" t="s">
        <v>54</v>
      </c>
      <c r="E102" s="4">
        <f>SUM(I102:I103)</f>
        <v>4767794</v>
      </c>
      <c r="F102" s="4">
        <v>144</v>
      </c>
      <c r="G102" s="4">
        <v>10</v>
      </c>
      <c r="H102" s="4" t="s">
        <v>3</v>
      </c>
      <c r="I102" s="4">
        <v>2367794</v>
      </c>
      <c r="J102" s="4" t="s">
        <v>55</v>
      </c>
      <c r="K102" s="4">
        <v>2018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</row>
    <row r="103" spans="1:118" s="1" customFormat="1" x14ac:dyDescent="0.25">
      <c r="A103" s="4">
        <v>2475526</v>
      </c>
      <c r="B103" s="4" t="s">
        <v>105</v>
      </c>
      <c r="C103" s="4" t="s">
        <v>106</v>
      </c>
      <c r="D103" s="4" t="s">
        <v>54</v>
      </c>
      <c r="E103" s="4"/>
      <c r="F103" s="4">
        <v>144</v>
      </c>
      <c r="G103" s="4">
        <v>10</v>
      </c>
      <c r="H103" s="4" t="s">
        <v>3</v>
      </c>
      <c r="I103" s="4">
        <v>2400000</v>
      </c>
      <c r="J103" s="4" t="s">
        <v>152</v>
      </c>
      <c r="K103" s="4">
        <v>2018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</row>
    <row r="104" spans="1:118" s="1" customFormat="1" x14ac:dyDescent="0.25">
      <c r="A104" s="4">
        <v>2410943</v>
      </c>
      <c r="B104" s="4" t="s">
        <v>107</v>
      </c>
      <c r="C104" s="4" t="s">
        <v>106</v>
      </c>
      <c r="D104" s="4" t="s">
        <v>54</v>
      </c>
      <c r="E104" s="4">
        <f>SUM(I104:I105)</f>
        <v>4606353</v>
      </c>
      <c r="F104" s="4">
        <v>144</v>
      </c>
      <c r="G104" s="4">
        <v>10</v>
      </c>
      <c r="H104" s="4" t="s">
        <v>3</v>
      </c>
      <c r="I104" s="4">
        <v>2206353</v>
      </c>
      <c r="J104" s="4" t="s">
        <v>55</v>
      </c>
      <c r="K104" s="4">
        <v>2019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</row>
    <row r="105" spans="1:118" s="1" customFormat="1" x14ac:dyDescent="0.25">
      <c r="A105" s="4">
        <v>2410943</v>
      </c>
      <c r="B105" s="4" t="s">
        <v>107</v>
      </c>
      <c r="C105" s="4" t="s">
        <v>106</v>
      </c>
      <c r="D105" s="4" t="s">
        <v>54</v>
      </c>
      <c r="E105" s="4"/>
      <c r="F105" s="4">
        <v>144</v>
      </c>
      <c r="G105" s="4">
        <v>10</v>
      </c>
      <c r="H105" s="4" t="s">
        <v>3</v>
      </c>
      <c r="I105" s="4">
        <v>2400000</v>
      </c>
      <c r="J105" s="4" t="s">
        <v>152</v>
      </c>
      <c r="K105" s="4">
        <v>2019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</row>
    <row r="106" spans="1:118" s="1" customFormat="1" x14ac:dyDescent="0.25">
      <c r="A106" s="4">
        <v>6281450</v>
      </c>
      <c r="B106" s="4" t="s">
        <v>108</v>
      </c>
      <c r="C106" s="4" t="s">
        <v>109</v>
      </c>
      <c r="D106" s="4" t="s">
        <v>54</v>
      </c>
      <c r="E106" s="4">
        <f>SUM(I106:I107)</f>
        <v>4767794</v>
      </c>
      <c r="F106" s="4">
        <v>144</v>
      </c>
      <c r="G106" s="4">
        <v>10</v>
      </c>
      <c r="H106" s="4" t="s">
        <v>3</v>
      </c>
      <c r="I106" s="4">
        <v>2367794</v>
      </c>
      <c r="J106" s="4" t="s">
        <v>55</v>
      </c>
      <c r="K106" s="4">
        <v>2018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</row>
    <row r="107" spans="1:118" s="1" customFormat="1" x14ac:dyDescent="0.25">
      <c r="A107" s="4">
        <v>6281450</v>
      </c>
      <c r="B107" s="4" t="s">
        <v>108</v>
      </c>
      <c r="C107" s="4" t="s">
        <v>109</v>
      </c>
      <c r="D107" s="4" t="s">
        <v>54</v>
      </c>
      <c r="E107" s="4"/>
      <c r="F107" s="4">
        <v>144</v>
      </c>
      <c r="G107" s="4">
        <v>10</v>
      </c>
      <c r="H107" s="4" t="s">
        <v>3</v>
      </c>
      <c r="I107" s="4">
        <v>2400000</v>
      </c>
      <c r="J107" s="4" t="s">
        <v>152</v>
      </c>
      <c r="K107" s="4">
        <v>2018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</row>
    <row r="108" spans="1:118" s="1" customFormat="1" x14ac:dyDescent="0.25">
      <c r="A108" s="4">
        <v>3332633</v>
      </c>
      <c r="B108" s="4" t="s">
        <v>110</v>
      </c>
      <c r="C108" s="4" t="s">
        <v>111</v>
      </c>
      <c r="D108" s="4" t="s">
        <v>54</v>
      </c>
      <c r="E108" s="4">
        <f>SUM(I108:I109)</f>
        <v>4875421</v>
      </c>
      <c r="F108" s="4">
        <v>144</v>
      </c>
      <c r="G108" s="4">
        <v>10</v>
      </c>
      <c r="H108" s="4" t="s">
        <v>3</v>
      </c>
      <c r="I108" s="4">
        <v>2475421</v>
      </c>
      <c r="J108" s="4" t="s">
        <v>55</v>
      </c>
      <c r="K108" s="4">
        <v>2023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</row>
    <row r="109" spans="1:118" s="1" customFormat="1" x14ac:dyDescent="0.25">
      <c r="A109" s="4">
        <v>3332633</v>
      </c>
      <c r="B109" s="4" t="s">
        <v>110</v>
      </c>
      <c r="C109" s="4" t="s">
        <v>111</v>
      </c>
      <c r="D109" s="4" t="s">
        <v>54</v>
      </c>
      <c r="E109" s="4"/>
      <c r="F109" s="4">
        <v>144</v>
      </c>
      <c r="G109" s="4">
        <v>10</v>
      </c>
      <c r="H109" s="4" t="s">
        <v>3</v>
      </c>
      <c r="I109" s="4">
        <v>2400000</v>
      </c>
      <c r="J109" s="4" t="s">
        <v>152</v>
      </c>
      <c r="K109" s="4">
        <v>2023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</row>
    <row r="110" spans="1:118" s="1" customFormat="1" x14ac:dyDescent="0.25">
      <c r="A110" s="4">
        <v>5055233</v>
      </c>
      <c r="B110" s="4" t="s">
        <v>151</v>
      </c>
      <c r="C110" s="4" t="s">
        <v>78</v>
      </c>
      <c r="D110" s="4" t="s">
        <v>54</v>
      </c>
      <c r="E110" s="4">
        <f>SUM(I110:I111)</f>
        <v>2829234</v>
      </c>
      <c r="F110" s="4">
        <v>144</v>
      </c>
      <c r="G110" s="4">
        <v>10</v>
      </c>
      <c r="H110" s="4" t="s">
        <v>3</v>
      </c>
      <c r="I110" s="4">
        <v>2529234</v>
      </c>
      <c r="J110" s="4" t="s">
        <v>55</v>
      </c>
      <c r="K110" s="4">
        <v>2025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</row>
    <row r="111" spans="1:118" s="1" customFormat="1" x14ac:dyDescent="0.25">
      <c r="A111" s="4">
        <v>5055233</v>
      </c>
      <c r="B111" s="4" t="s">
        <v>151</v>
      </c>
      <c r="C111" s="4" t="s">
        <v>78</v>
      </c>
      <c r="D111" s="4" t="s">
        <v>54</v>
      </c>
      <c r="E111" s="4"/>
      <c r="F111" s="4">
        <v>144</v>
      </c>
      <c r="G111" s="4">
        <v>10</v>
      </c>
      <c r="H111" s="4" t="s">
        <v>3</v>
      </c>
      <c r="I111" s="4">
        <v>300000</v>
      </c>
      <c r="J111" s="4" t="s">
        <v>152</v>
      </c>
      <c r="K111" s="4">
        <v>2025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</row>
    <row r="112" spans="1:118" s="1" customFormat="1" x14ac:dyDescent="0.25">
      <c r="A112" s="4">
        <v>3685368</v>
      </c>
      <c r="B112" s="4" t="s">
        <v>112</v>
      </c>
      <c r="C112" s="4" t="s">
        <v>113</v>
      </c>
      <c r="D112" s="4" t="s">
        <v>54</v>
      </c>
      <c r="E112" s="4">
        <f>SUM(I112:I113)</f>
        <v>4767794</v>
      </c>
      <c r="F112" s="4">
        <v>144</v>
      </c>
      <c r="G112" s="4">
        <v>10</v>
      </c>
      <c r="H112" s="4" t="s">
        <v>3</v>
      </c>
      <c r="I112" s="4">
        <v>2367794</v>
      </c>
      <c r="J112" s="4" t="s">
        <v>55</v>
      </c>
      <c r="K112" s="4">
        <v>2018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</row>
    <row r="113" spans="1:118" s="1" customFormat="1" x14ac:dyDescent="0.25">
      <c r="A113" s="4">
        <v>3685368</v>
      </c>
      <c r="B113" s="4" t="s">
        <v>112</v>
      </c>
      <c r="C113" s="4" t="s">
        <v>113</v>
      </c>
      <c r="D113" s="4" t="s">
        <v>54</v>
      </c>
      <c r="E113" s="4"/>
      <c r="F113" s="4">
        <v>144</v>
      </c>
      <c r="G113" s="4">
        <v>10</v>
      </c>
      <c r="H113" s="4" t="s">
        <v>3</v>
      </c>
      <c r="I113" s="4">
        <v>2400000</v>
      </c>
      <c r="J113" s="4" t="s">
        <v>152</v>
      </c>
      <c r="K113" s="4">
        <v>2018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</row>
    <row r="114" spans="1:118" s="1" customFormat="1" x14ac:dyDescent="0.25">
      <c r="A114" s="4">
        <v>3954152</v>
      </c>
      <c r="B114" s="4" t="s">
        <v>114</v>
      </c>
      <c r="C114" s="4" t="s">
        <v>115</v>
      </c>
      <c r="D114" s="4" t="s">
        <v>54</v>
      </c>
      <c r="E114" s="4">
        <f>SUM(I114:I115)</f>
        <v>5596618</v>
      </c>
      <c r="F114" s="4">
        <v>144</v>
      </c>
      <c r="G114" s="4">
        <v>10</v>
      </c>
      <c r="H114" s="4" t="s">
        <v>3</v>
      </c>
      <c r="I114" s="4">
        <v>2798309</v>
      </c>
      <c r="J114" s="4" t="s">
        <v>55</v>
      </c>
      <c r="K114" s="4">
        <v>2018</v>
      </c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</row>
    <row r="115" spans="1:118" s="1" customFormat="1" x14ac:dyDescent="0.25">
      <c r="A115" s="4">
        <v>3954152</v>
      </c>
      <c r="B115" s="4" t="s">
        <v>114</v>
      </c>
      <c r="C115" s="4" t="s">
        <v>115</v>
      </c>
      <c r="D115" s="4" t="s">
        <v>54</v>
      </c>
      <c r="E115" s="4"/>
      <c r="F115" s="4">
        <v>113</v>
      </c>
      <c r="G115" s="4">
        <v>10</v>
      </c>
      <c r="H115" s="4" t="s">
        <v>3</v>
      </c>
      <c r="I115" s="4">
        <v>2798309</v>
      </c>
      <c r="J115" s="4" t="s">
        <v>152</v>
      </c>
      <c r="K115" s="4">
        <v>2018</v>
      </c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</row>
    <row r="116" spans="1:118" s="1" customFormat="1" x14ac:dyDescent="0.25">
      <c r="A116" s="4">
        <v>6632615</v>
      </c>
      <c r="B116" s="4" t="s">
        <v>116</v>
      </c>
      <c r="C116" s="4" t="s">
        <v>87</v>
      </c>
      <c r="D116" s="4" t="s">
        <v>54</v>
      </c>
      <c r="E116" s="4">
        <f>SUM(I116:I117)</f>
        <v>4498726</v>
      </c>
      <c r="F116" s="4">
        <v>144</v>
      </c>
      <c r="G116" s="4">
        <v>10</v>
      </c>
      <c r="H116" s="4" t="s">
        <v>3</v>
      </c>
      <c r="I116" s="4">
        <v>2098726</v>
      </c>
      <c r="J116" s="4" t="s">
        <v>55</v>
      </c>
      <c r="K116" s="4">
        <v>2018</v>
      </c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</row>
    <row r="117" spans="1:118" s="1" customFormat="1" x14ac:dyDescent="0.25">
      <c r="A117" s="4">
        <v>6632615</v>
      </c>
      <c r="B117" s="4" t="s">
        <v>116</v>
      </c>
      <c r="C117" s="4" t="s">
        <v>87</v>
      </c>
      <c r="D117" s="4" t="s">
        <v>54</v>
      </c>
      <c r="E117" s="4"/>
      <c r="F117" s="4">
        <v>144</v>
      </c>
      <c r="G117" s="4">
        <v>10</v>
      </c>
      <c r="H117" s="4" t="s">
        <v>3</v>
      </c>
      <c r="I117" s="4">
        <v>2400000</v>
      </c>
      <c r="J117" s="4" t="s">
        <v>152</v>
      </c>
      <c r="K117" s="4">
        <v>2018</v>
      </c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</row>
    <row r="118" spans="1:118" s="1" customFormat="1" x14ac:dyDescent="0.25">
      <c r="A118" s="4">
        <v>1499480</v>
      </c>
      <c r="B118" s="4" t="s">
        <v>117</v>
      </c>
      <c r="C118" s="4" t="s">
        <v>118</v>
      </c>
      <c r="D118" s="4" t="s">
        <v>54</v>
      </c>
      <c r="E118" s="4">
        <f>SUM(I118:I119)</f>
        <v>4875421</v>
      </c>
      <c r="F118" s="4">
        <v>144</v>
      </c>
      <c r="G118" s="4">
        <v>10</v>
      </c>
      <c r="H118" s="4" t="s">
        <v>3</v>
      </c>
      <c r="I118" s="4">
        <v>2475421</v>
      </c>
      <c r="J118" s="4" t="s">
        <v>55</v>
      </c>
      <c r="K118" s="4">
        <v>2022</v>
      </c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</row>
    <row r="119" spans="1:118" s="1" customFormat="1" x14ac:dyDescent="0.25">
      <c r="A119" s="4">
        <v>1499480</v>
      </c>
      <c r="B119" s="4" t="s">
        <v>117</v>
      </c>
      <c r="C119" s="4" t="s">
        <v>118</v>
      </c>
      <c r="D119" s="4" t="s">
        <v>54</v>
      </c>
      <c r="E119" s="4"/>
      <c r="F119" s="4">
        <v>144</v>
      </c>
      <c r="G119" s="4">
        <v>10</v>
      </c>
      <c r="H119" s="4" t="s">
        <v>3</v>
      </c>
      <c r="I119" s="4">
        <v>2400000</v>
      </c>
      <c r="J119" s="4" t="s">
        <v>152</v>
      </c>
      <c r="K119" s="4">
        <v>2022</v>
      </c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</row>
    <row r="120" spans="1:118" s="1" customFormat="1" x14ac:dyDescent="0.25">
      <c r="A120" s="4">
        <v>5568626</v>
      </c>
      <c r="B120" s="4" t="s">
        <v>119</v>
      </c>
      <c r="C120" s="4" t="s">
        <v>120</v>
      </c>
      <c r="D120" s="4" t="s">
        <v>54</v>
      </c>
      <c r="E120" s="4">
        <f>SUM(I120:I121)</f>
        <v>4606353</v>
      </c>
      <c r="F120" s="4">
        <v>144</v>
      </c>
      <c r="G120" s="4">
        <v>10</v>
      </c>
      <c r="H120" s="4" t="s">
        <v>3</v>
      </c>
      <c r="I120" s="4">
        <v>2206353</v>
      </c>
      <c r="J120" s="4" t="s">
        <v>55</v>
      </c>
      <c r="K120" s="4">
        <v>2024</v>
      </c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</row>
    <row r="121" spans="1:118" s="1" customFormat="1" x14ac:dyDescent="0.25">
      <c r="A121" s="4">
        <v>5568626</v>
      </c>
      <c r="B121" s="4" t="s">
        <v>119</v>
      </c>
      <c r="C121" s="4" t="s">
        <v>120</v>
      </c>
      <c r="D121" s="4" t="s">
        <v>54</v>
      </c>
      <c r="E121" s="4"/>
      <c r="F121" s="4">
        <v>144</v>
      </c>
      <c r="G121" s="4">
        <v>10</v>
      </c>
      <c r="H121" s="4" t="s">
        <v>3</v>
      </c>
      <c r="I121" s="4">
        <v>2400000</v>
      </c>
      <c r="J121" s="4" t="s">
        <v>152</v>
      </c>
      <c r="K121" s="4">
        <v>2024</v>
      </c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</row>
    <row r="122" spans="1:118" s="1" customFormat="1" x14ac:dyDescent="0.25">
      <c r="A122" s="4">
        <v>5698985</v>
      </c>
      <c r="B122" s="4" t="s">
        <v>121</v>
      </c>
      <c r="C122" s="4" t="s">
        <v>122</v>
      </c>
      <c r="D122" s="4" t="s">
        <v>54</v>
      </c>
      <c r="E122" s="4">
        <f>SUM(I122:I123)</f>
        <v>5596618</v>
      </c>
      <c r="F122" s="4">
        <v>144</v>
      </c>
      <c r="G122" s="4">
        <v>10</v>
      </c>
      <c r="H122" s="4" t="s">
        <v>3</v>
      </c>
      <c r="I122" s="4">
        <v>2798309</v>
      </c>
      <c r="J122" s="4" t="s">
        <v>55</v>
      </c>
      <c r="K122" s="4">
        <v>2019</v>
      </c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</row>
    <row r="123" spans="1:118" s="1" customFormat="1" x14ac:dyDescent="0.25">
      <c r="A123" s="4">
        <v>5698985</v>
      </c>
      <c r="B123" s="4" t="s">
        <v>121</v>
      </c>
      <c r="C123" s="4" t="s">
        <v>122</v>
      </c>
      <c r="D123" s="4" t="s">
        <v>54</v>
      </c>
      <c r="E123" s="4"/>
      <c r="F123" s="4">
        <v>113</v>
      </c>
      <c r="G123" s="4">
        <v>10</v>
      </c>
      <c r="H123" s="4" t="s">
        <v>3</v>
      </c>
      <c r="I123" s="4">
        <v>2798309</v>
      </c>
      <c r="J123" s="4" t="s">
        <v>152</v>
      </c>
      <c r="K123" s="4">
        <v>2019</v>
      </c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</row>
    <row r="124" spans="1:118" s="1" customFormat="1" x14ac:dyDescent="0.25">
      <c r="A124" s="4">
        <v>7778193</v>
      </c>
      <c r="B124" s="4" t="s">
        <v>123</v>
      </c>
      <c r="C124" s="4" t="s">
        <v>124</v>
      </c>
      <c r="D124" s="4" t="s">
        <v>54</v>
      </c>
      <c r="E124" s="4">
        <f>SUM(I124:I125)</f>
        <v>4929234</v>
      </c>
      <c r="F124" s="4">
        <v>144</v>
      </c>
      <c r="G124" s="4">
        <v>10</v>
      </c>
      <c r="H124" s="4" t="s">
        <v>3</v>
      </c>
      <c r="I124" s="4">
        <v>2529234</v>
      </c>
      <c r="J124" s="4" t="s">
        <v>55</v>
      </c>
      <c r="K124" s="4">
        <v>2024</v>
      </c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</row>
    <row r="125" spans="1:118" s="1" customFormat="1" x14ac:dyDescent="0.25">
      <c r="A125" s="4">
        <v>7778193</v>
      </c>
      <c r="B125" s="4" t="s">
        <v>123</v>
      </c>
      <c r="C125" s="4" t="s">
        <v>124</v>
      </c>
      <c r="D125" s="4" t="s">
        <v>54</v>
      </c>
      <c r="E125" s="4"/>
      <c r="F125" s="4">
        <v>144</v>
      </c>
      <c r="G125" s="4">
        <v>10</v>
      </c>
      <c r="H125" s="4" t="s">
        <v>3</v>
      </c>
      <c r="I125" s="4">
        <v>2400000</v>
      </c>
      <c r="J125" s="4" t="s">
        <v>152</v>
      </c>
      <c r="K125" s="4">
        <v>2024</v>
      </c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</row>
    <row r="126" spans="1:118" s="1" customFormat="1" x14ac:dyDescent="0.25">
      <c r="A126" s="4">
        <v>2473434</v>
      </c>
      <c r="B126" s="4" t="s">
        <v>125</v>
      </c>
      <c r="C126" s="4" t="s">
        <v>126</v>
      </c>
      <c r="D126" s="4" t="s">
        <v>54</v>
      </c>
      <c r="E126" s="4">
        <f>SUM(I126:I127)</f>
        <v>4552540</v>
      </c>
      <c r="F126" s="4">
        <v>144</v>
      </c>
      <c r="G126" s="4">
        <v>10</v>
      </c>
      <c r="H126" s="4" t="s">
        <v>3</v>
      </c>
      <c r="I126" s="4">
        <v>2152540</v>
      </c>
      <c r="J126" s="4" t="s">
        <v>55</v>
      </c>
      <c r="K126" s="4">
        <v>2022</v>
      </c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</row>
    <row r="127" spans="1:118" s="2" customFormat="1" x14ac:dyDescent="0.25">
      <c r="A127" s="4">
        <v>2473434</v>
      </c>
      <c r="B127" s="4" t="s">
        <v>125</v>
      </c>
      <c r="C127" s="4" t="s">
        <v>126</v>
      </c>
      <c r="D127" s="4" t="s">
        <v>54</v>
      </c>
      <c r="E127" s="4"/>
      <c r="F127" s="4">
        <v>144</v>
      </c>
      <c r="G127" s="4">
        <v>10</v>
      </c>
      <c r="H127" s="4" t="s">
        <v>3</v>
      </c>
      <c r="I127" s="4">
        <v>2400000</v>
      </c>
      <c r="J127" s="4" t="s">
        <v>152</v>
      </c>
      <c r="K127" s="4">
        <v>2022</v>
      </c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</row>
    <row r="128" spans="1:118" s="2" customFormat="1" x14ac:dyDescent="0.25">
      <c r="A128" s="4">
        <v>3037425</v>
      </c>
      <c r="B128" s="4" t="s">
        <v>127</v>
      </c>
      <c r="C128" s="4" t="s">
        <v>76</v>
      </c>
      <c r="D128" s="4" t="s">
        <v>54</v>
      </c>
      <c r="E128" s="4">
        <f>SUM(I128:I129)</f>
        <v>5596618</v>
      </c>
      <c r="F128" s="4">
        <v>144</v>
      </c>
      <c r="G128" s="4">
        <v>10</v>
      </c>
      <c r="H128" s="4" t="s">
        <v>3</v>
      </c>
      <c r="I128" s="4">
        <v>2798309</v>
      </c>
      <c r="J128" s="4" t="s">
        <v>55</v>
      </c>
      <c r="K128" s="4">
        <v>2017</v>
      </c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</row>
    <row r="129" spans="1:118 16054:16054" s="2" customFormat="1" x14ac:dyDescent="0.25">
      <c r="A129" s="4">
        <v>3037425</v>
      </c>
      <c r="B129" s="4" t="s">
        <v>127</v>
      </c>
      <c r="C129" s="4" t="s">
        <v>76</v>
      </c>
      <c r="D129" s="4" t="s">
        <v>54</v>
      </c>
      <c r="E129" s="4"/>
      <c r="F129" s="4">
        <v>113</v>
      </c>
      <c r="G129" s="4">
        <v>10</v>
      </c>
      <c r="H129" s="4" t="s">
        <v>3</v>
      </c>
      <c r="I129" s="4">
        <v>2798309</v>
      </c>
      <c r="J129" s="4" t="s">
        <v>152</v>
      </c>
      <c r="K129" s="4">
        <v>2017</v>
      </c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</row>
    <row r="130" spans="1:118 16054:16054" s="2" customFormat="1" x14ac:dyDescent="0.25">
      <c r="A130" s="4">
        <v>3443606</v>
      </c>
      <c r="B130" s="4" t="s">
        <v>128</v>
      </c>
      <c r="C130" s="4" t="s">
        <v>129</v>
      </c>
      <c r="D130" s="4" t="s">
        <v>54</v>
      </c>
      <c r="E130" s="4"/>
      <c r="F130" s="4">
        <v>144</v>
      </c>
      <c r="G130" s="4">
        <v>10</v>
      </c>
      <c r="H130" s="4" t="s">
        <v>3</v>
      </c>
      <c r="I130" s="4">
        <v>0</v>
      </c>
      <c r="J130" s="4" t="s">
        <v>55</v>
      </c>
      <c r="K130" s="4">
        <v>2023</v>
      </c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</row>
    <row r="131" spans="1:118 16054:16054" s="2" customFormat="1" x14ac:dyDescent="0.25">
      <c r="A131" s="4">
        <v>3200876</v>
      </c>
      <c r="B131" s="4" t="s">
        <v>130</v>
      </c>
      <c r="C131" s="4" t="s">
        <v>48</v>
      </c>
      <c r="D131" s="4" t="s">
        <v>54</v>
      </c>
      <c r="E131" s="4">
        <f>SUM(I131:I132)</f>
        <v>4000000</v>
      </c>
      <c r="F131" s="4">
        <v>144</v>
      </c>
      <c r="G131" s="4">
        <v>10</v>
      </c>
      <c r="H131" s="4" t="s">
        <v>3</v>
      </c>
      <c r="I131" s="4">
        <v>2000000</v>
      </c>
      <c r="J131" s="4" t="s">
        <v>55</v>
      </c>
      <c r="K131" s="4">
        <v>2018</v>
      </c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</row>
    <row r="132" spans="1:118 16054:16054" s="2" customFormat="1" x14ac:dyDescent="0.25">
      <c r="A132" s="4">
        <v>3200876</v>
      </c>
      <c r="B132" s="4" t="s">
        <v>130</v>
      </c>
      <c r="C132" s="4" t="s">
        <v>48</v>
      </c>
      <c r="D132" s="4" t="s">
        <v>54</v>
      </c>
      <c r="E132" s="4"/>
      <c r="F132" s="4">
        <v>113</v>
      </c>
      <c r="G132" s="4">
        <v>10</v>
      </c>
      <c r="H132" s="4" t="s">
        <v>3</v>
      </c>
      <c r="I132" s="4">
        <v>2000000</v>
      </c>
      <c r="J132" s="4" t="s">
        <v>152</v>
      </c>
      <c r="K132" s="4">
        <v>2018</v>
      </c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</row>
    <row r="133" spans="1:118 16054:16054" s="2" customFormat="1" x14ac:dyDescent="0.25">
      <c r="A133" s="4">
        <v>4494049</v>
      </c>
      <c r="B133" s="4" t="s">
        <v>131</v>
      </c>
      <c r="C133" s="4" t="s">
        <v>132</v>
      </c>
      <c r="D133" s="4" t="s">
        <v>54</v>
      </c>
      <c r="E133" s="4">
        <f>SUM(I133:I134)</f>
        <v>5596618</v>
      </c>
      <c r="F133" s="4">
        <v>144</v>
      </c>
      <c r="G133" s="4">
        <v>10</v>
      </c>
      <c r="H133" s="4" t="s">
        <v>3</v>
      </c>
      <c r="I133" s="4">
        <v>2798309</v>
      </c>
      <c r="J133" s="4" t="s">
        <v>55</v>
      </c>
      <c r="K133" s="4">
        <v>2018</v>
      </c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</row>
    <row r="134" spans="1:118 16054:16054" s="2" customFormat="1" x14ac:dyDescent="0.25">
      <c r="A134" s="4">
        <v>4494049</v>
      </c>
      <c r="B134" s="4" t="s">
        <v>131</v>
      </c>
      <c r="C134" s="4" t="s">
        <v>132</v>
      </c>
      <c r="D134" s="4" t="s">
        <v>54</v>
      </c>
      <c r="E134" s="4"/>
      <c r="F134" s="4">
        <v>113</v>
      </c>
      <c r="G134" s="4">
        <v>10</v>
      </c>
      <c r="H134" s="4" t="s">
        <v>3</v>
      </c>
      <c r="I134" s="4">
        <v>2798309</v>
      </c>
      <c r="J134" s="4" t="s">
        <v>152</v>
      </c>
      <c r="K134" s="4">
        <v>2018</v>
      </c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</row>
    <row r="135" spans="1:118 16054:16054" s="2" customFormat="1" x14ac:dyDescent="0.25">
      <c r="A135" s="4">
        <v>2260262</v>
      </c>
      <c r="B135" s="4" t="s">
        <v>133</v>
      </c>
      <c r="C135" s="4" t="s">
        <v>134</v>
      </c>
      <c r="D135" s="4" t="s">
        <v>54</v>
      </c>
      <c r="E135" s="4">
        <f>SUM(I135:I136)</f>
        <v>2000000</v>
      </c>
      <c r="F135" s="4">
        <v>144</v>
      </c>
      <c r="G135" s="4">
        <v>10</v>
      </c>
      <c r="H135" s="4" t="s">
        <v>3</v>
      </c>
      <c r="I135" s="4">
        <v>1000000</v>
      </c>
      <c r="J135" s="4" t="s">
        <v>55</v>
      </c>
      <c r="K135" s="4">
        <v>2023</v>
      </c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</row>
    <row r="136" spans="1:118 16054:16054" s="2" customFormat="1" x14ac:dyDescent="0.25">
      <c r="A136" s="4">
        <v>2260262</v>
      </c>
      <c r="B136" s="4" t="s">
        <v>133</v>
      </c>
      <c r="C136" s="4" t="s">
        <v>134</v>
      </c>
      <c r="D136" s="4" t="s">
        <v>54</v>
      </c>
      <c r="E136" s="4"/>
      <c r="F136" s="4">
        <v>113</v>
      </c>
      <c r="G136" s="4">
        <v>10</v>
      </c>
      <c r="H136" s="4" t="s">
        <v>3</v>
      </c>
      <c r="I136" s="4">
        <v>1000000</v>
      </c>
      <c r="J136" s="4" t="s">
        <v>152</v>
      </c>
      <c r="K136" s="4">
        <v>2023</v>
      </c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</row>
    <row r="137" spans="1:118 16054:16054" x14ac:dyDescent="0.25">
      <c r="A137" s="4">
        <v>4073245</v>
      </c>
      <c r="B137" s="4" t="s">
        <v>135</v>
      </c>
      <c r="C137" s="4" t="s">
        <v>136</v>
      </c>
      <c r="D137" s="4" t="s">
        <v>54</v>
      </c>
      <c r="E137" s="4">
        <f>SUM(I137:I138)</f>
        <v>2000000</v>
      </c>
      <c r="F137" s="4">
        <v>144</v>
      </c>
      <c r="G137" s="4">
        <v>10</v>
      </c>
      <c r="H137" s="4" t="s">
        <v>3</v>
      </c>
      <c r="I137" s="4">
        <v>1000000</v>
      </c>
      <c r="J137" s="4" t="s">
        <v>55</v>
      </c>
      <c r="K137" s="4">
        <v>2025</v>
      </c>
      <c r="WSL137">
        <v>15399862</v>
      </c>
    </row>
    <row r="138" spans="1:118 16054:16054" s="2" customFormat="1" x14ac:dyDescent="0.25">
      <c r="A138" s="4">
        <v>4073245</v>
      </c>
      <c r="B138" s="4" t="s">
        <v>135</v>
      </c>
      <c r="C138" s="4" t="s">
        <v>136</v>
      </c>
      <c r="D138" s="4" t="s">
        <v>54</v>
      </c>
      <c r="E138" s="4"/>
      <c r="F138" s="4">
        <v>113</v>
      </c>
      <c r="G138" s="4">
        <v>10</v>
      </c>
      <c r="H138" s="4" t="s">
        <v>3</v>
      </c>
      <c r="I138" s="4">
        <v>1000000</v>
      </c>
      <c r="J138" s="4" t="s">
        <v>152</v>
      </c>
      <c r="K138" s="4">
        <v>2025</v>
      </c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</row>
    <row r="139" spans="1:118 16054:16054" s="2" customFormat="1" x14ac:dyDescent="0.25">
      <c r="A139" s="4">
        <v>5556866</v>
      </c>
      <c r="B139" s="4" t="s">
        <v>137</v>
      </c>
      <c r="C139" s="4" t="s">
        <v>138</v>
      </c>
      <c r="D139" s="4" t="s">
        <v>54</v>
      </c>
      <c r="E139" s="4">
        <f>SUM(I139:I140)</f>
        <v>4400000</v>
      </c>
      <c r="F139" s="4">
        <v>144</v>
      </c>
      <c r="G139" s="4">
        <v>10</v>
      </c>
      <c r="H139" s="4" t="s">
        <v>3</v>
      </c>
      <c r="I139" s="4">
        <v>2200000</v>
      </c>
      <c r="J139" s="4" t="s">
        <v>55</v>
      </c>
      <c r="K139" s="4">
        <v>2024</v>
      </c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</row>
    <row r="140" spans="1:118 16054:16054" s="2" customFormat="1" x14ac:dyDescent="0.25">
      <c r="A140" s="4">
        <v>5556866</v>
      </c>
      <c r="B140" s="4" t="s">
        <v>137</v>
      </c>
      <c r="C140" s="4" t="s">
        <v>138</v>
      </c>
      <c r="D140" s="4" t="s">
        <v>54</v>
      </c>
      <c r="E140" s="4"/>
      <c r="F140" s="4">
        <v>113</v>
      </c>
      <c r="G140" s="4">
        <v>10</v>
      </c>
      <c r="H140" s="4" t="s">
        <v>3</v>
      </c>
      <c r="I140" s="4">
        <v>2200000</v>
      </c>
      <c r="J140" s="4" t="s">
        <v>152</v>
      </c>
      <c r="K140" s="4">
        <v>2024</v>
      </c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</row>
    <row r="141" spans="1:118 16054:16054" s="2" customFormat="1" ht="27" customHeight="1" x14ac:dyDescent="0.25">
      <c r="A141" s="4">
        <v>5370292</v>
      </c>
      <c r="B141" s="4" t="s">
        <v>139</v>
      </c>
      <c r="C141" s="4" t="s">
        <v>140</v>
      </c>
      <c r="D141" s="4" t="s">
        <v>54</v>
      </c>
      <c r="E141" s="4">
        <v>13050000</v>
      </c>
      <c r="F141" s="4">
        <v>199</v>
      </c>
      <c r="G141" s="4">
        <v>10</v>
      </c>
      <c r="H141" s="4" t="s">
        <v>3</v>
      </c>
      <c r="I141" s="4">
        <v>13050000</v>
      </c>
      <c r="J141" s="5" t="s">
        <v>154</v>
      </c>
      <c r="K141" s="4">
        <v>2025</v>
      </c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</row>
    <row r="142" spans="1:118 16054:16054" s="2" customFormat="1" x14ac:dyDescent="0.25">
      <c r="A142" s="4">
        <v>4988282</v>
      </c>
      <c r="B142" s="4" t="s">
        <v>141</v>
      </c>
      <c r="C142" s="4" t="s">
        <v>142</v>
      </c>
      <c r="D142" s="4" t="s">
        <v>54</v>
      </c>
      <c r="E142" s="4">
        <f>SUM(I142:I143)</f>
        <v>5596618</v>
      </c>
      <c r="F142" s="4">
        <v>144</v>
      </c>
      <c r="G142" s="4">
        <v>10</v>
      </c>
      <c r="H142" s="4" t="s">
        <v>3</v>
      </c>
      <c r="I142" s="4">
        <v>2798309</v>
      </c>
      <c r="J142" s="4" t="s">
        <v>55</v>
      </c>
      <c r="K142" s="4">
        <v>2020</v>
      </c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</row>
    <row r="143" spans="1:118 16054:16054" s="2" customFormat="1" x14ac:dyDescent="0.25">
      <c r="A143" s="4">
        <v>4988282</v>
      </c>
      <c r="B143" s="4" t="s">
        <v>141</v>
      </c>
      <c r="C143" s="4" t="s">
        <v>142</v>
      </c>
      <c r="D143" s="4" t="s">
        <v>54</v>
      </c>
      <c r="E143" s="4"/>
      <c r="F143" s="4">
        <v>113</v>
      </c>
      <c r="G143" s="4">
        <v>10</v>
      </c>
      <c r="H143" s="4" t="s">
        <v>3</v>
      </c>
      <c r="I143" s="4">
        <v>2798309</v>
      </c>
      <c r="J143" s="4" t="s">
        <v>152</v>
      </c>
      <c r="K143" s="4">
        <v>2020</v>
      </c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</row>
    <row r="144" spans="1:118 16054:16054" s="2" customFormat="1" x14ac:dyDescent="0.25">
      <c r="A144" s="4">
        <v>5570038</v>
      </c>
      <c r="B144" s="4" t="s">
        <v>143</v>
      </c>
      <c r="C144" s="4" t="s">
        <v>144</v>
      </c>
      <c r="D144" s="4" t="s">
        <v>54</v>
      </c>
      <c r="E144" s="4">
        <f>SUM(I144:I145)</f>
        <v>5596618</v>
      </c>
      <c r="F144" s="4">
        <v>144</v>
      </c>
      <c r="G144" s="4">
        <v>10</v>
      </c>
      <c r="H144" s="4" t="s">
        <v>3</v>
      </c>
      <c r="I144" s="4">
        <v>2798309</v>
      </c>
      <c r="J144" s="4" t="s">
        <v>55</v>
      </c>
      <c r="K144" s="4">
        <v>2024</v>
      </c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</row>
    <row r="145" spans="1:118" s="2" customFormat="1" x14ac:dyDescent="0.25">
      <c r="A145" s="4">
        <v>5570038</v>
      </c>
      <c r="B145" s="4" t="s">
        <v>143</v>
      </c>
      <c r="C145" s="4" t="s">
        <v>144</v>
      </c>
      <c r="D145" s="4" t="s">
        <v>54</v>
      </c>
      <c r="E145" s="4"/>
      <c r="F145" s="4">
        <v>113</v>
      </c>
      <c r="G145" s="4">
        <v>10</v>
      </c>
      <c r="H145" s="4" t="s">
        <v>3</v>
      </c>
      <c r="I145" s="4">
        <v>2798309</v>
      </c>
      <c r="J145" s="4" t="s">
        <v>152</v>
      </c>
      <c r="K145" s="4">
        <v>2024</v>
      </c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</row>
    <row r="146" spans="1:118" s="2" customFormat="1" x14ac:dyDescent="0.25">
      <c r="A146" s="4">
        <v>3847968</v>
      </c>
      <c r="B146" s="4" t="s">
        <v>145</v>
      </c>
      <c r="C146" s="4" t="s">
        <v>146</v>
      </c>
      <c r="D146" s="4" t="s">
        <v>54</v>
      </c>
      <c r="E146" s="4">
        <f>SUM(I146:I147)</f>
        <v>3531204</v>
      </c>
      <c r="F146" s="4">
        <v>144</v>
      </c>
      <c r="G146" s="4">
        <v>10</v>
      </c>
      <c r="H146" s="4" t="s">
        <v>3</v>
      </c>
      <c r="I146" s="4">
        <v>1765602</v>
      </c>
      <c r="J146" s="4" t="s">
        <v>55</v>
      </c>
      <c r="K146" s="4">
        <v>2021</v>
      </c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</row>
    <row r="147" spans="1:118" s="2" customFormat="1" x14ac:dyDescent="0.25">
      <c r="A147" s="4">
        <v>3847968</v>
      </c>
      <c r="B147" s="4" t="s">
        <v>145</v>
      </c>
      <c r="C147" s="4" t="s">
        <v>146</v>
      </c>
      <c r="D147" s="4" t="s">
        <v>54</v>
      </c>
      <c r="E147" s="4"/>
      <c r="F147" s="4">
        <v>113</v>
      </c>
      <c r="G147" s="4">
        <v>10</v>
      </c>
      <c r="H147" s="4" t="s">
        <v>3</v>
      </c>
      <c r="I147" s="4">
        <v>1765602</v>
      </c>
      <c r="J147" s="4" t="s">
        <v>152</v>
      </c>
      <c r="K147" s="4">
        <v>2021</v>
      </c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</row>
    <row r="148" spans="1:118" s="2" customFormat="1" x14ac:dyDescent="0.25">
      <c r="A148" s="4">
        <v>2840544</v>
      </c>
      <c r="B148" s="4" t="s">
        <v>147</v>
      </c>
      <c r="C148" s="4" t="s">
        <v>85</v>
      </c>
      <c r="D148" s="4" t="s">
        <v>54</v>
      </c>
      <c r="E148" s="4">
        <f>SUM(I148:I149)</f>
        <v>5596618</v>
      </c>
      <c r="F148" s="4">
        <v>144</v>
      </c>
      <c r="G148" s="4">
        <v>10</v>
      </c>
      <c r="H148" s="4" t="s">
        <v>3</v>
      </c>
      <c r="I148" s="4">
        <v>2798309</v>
      </c>
      <c r="J148" s="4" t="s">
        <v>55</v>
      </c>
      <c r="K148" s="4">
        <v>2022</v>
      </c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</row>
    <row r="149" spans="1:118" s="2" customFormat="1" x14ac:dyDescent="0.25">
      <c r="A149" s="4">
        <v>2840544</v>
      </c>
      <c r="B149" s="4" t="s">
        <v>147</v>
      </c>
      <c r="C149" s="4" t="s">
        <v>85</v>
      </c>
      <c r="D149" s="4" t="s">
        <v>54</v>
      </c>
      <c r="E149" s="4"/>
      <c r="F149" s="4">
        <v>113</v>
      </c>
      <c r="G149" s="4">
        <v>10</v>
      </c>
      <c r="H149" s="4" t="s">
        <v>3</v>
      </c>
      <c r="I149" s="4">
        <v>2798309</v>
      </c>
      <c r="J149" s="4" t="s">
        <v>152</v>
      </c>
      <c r="K149" s="4">
        <v>2022</v>
      </c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</row>
    <row r="150" spans="1:118" x14ac:dyDescent="0.25">
      <c r="A150" s="4">
        <v>5156843</v>
      </c>
      <c r="B150" s="4" t="s">
        <v>148</v>
      </c>
      <c r="C150" s="4" t="s">
        <v>25</v>
      </c>
      <c r="D150" s="4" t="s">
        <v>54</v>
      </c>
      <c r="E150" s="4">
        <f>SUM(I150:I151)</f>
        <v>6700000</v>
      </c>
      <c r="F150" s="4">
        <v>144</v>
      </c>
      <c r="G150" s="4">
        <v>10</v>
      </c>
      <c r="H150" s="4" t="s">
        <v>3</v>
      </c>
      <c r="I150" s="4">
        <v>3350000</v>
      </c>
      <c r="J150" s="4" t="s">
        <v>55</v>
      </c>
      <c r="K150" s="4">
        <v>2022</v>
      </c>
    </row>
    <row r="151" spans="1:118" x14ac:dyDescent="0.25">
      <c r="A151" s="4">
        <v>5156843</v>
      </c>
      <c r="B151" s="4" t="s">
        <v>148</v>
      </c>
      <c r="C151" s="4" t="s">
        <v>25</v>
      </c>
      <c r="D151" s="4" t="s">
        <v>54</v>
      </c>
      <c r="E151" s="4"/>
      <c r="F151" s="4">
        <v>113</v>
      </c>
      <c r="G151" s="4">
        <v>10</v>
      </c>
      <c r="H151" s="4" t="s">
        <v>3</v>
      </c>
      <c r="I151" s="4">
        <v>3350000</v>
      </c>
      <c r="J151" s="4" t="s">
        <v>152</v>
      </c>
      <c r="K151" s="4">
        <v>2022</v>
      </c>
    </row>
    <row r="152" spans="1:118" x14ac:dyDescent="0.25">
      <c r="A152" s="4">
        <v>4757367</v>
      </c>
      <c r="B152" s="4" t="s">
        <v>150</v>
      </c>
      <c r="C152" s="4" t="s">
        <v>149</v>
      </c>
      <c r="D152" s="4" t="s">
        <v>54</v>
      </c>
      <c r="E152" s="4">
        <f>SUM(I152:I153)</f>
        <v>2364444</v>
      </c>
      <c r="F152" s="4">
        <v>144</v>
      </c>
      <c r="G152" s="4">
        <v>10</v>
      </c>
      <c r="H152" s="4" t="s">
        <v>3</v>
      </c>
      <c r="I152" s="4">
        <v>1900000</v>
      </c>
      <c r="J152" s="4" t="s">
        <v>55</v>
      </c>
      <c r="K152" s="4">
        <v>2025</v>
      </c>
    </row>
    <row r="153" spans="1:118" x14ac:dyDescent="0.25">
      <c r="A153" s="4">
        <v>4757367</v>
      </c>
      <c r="B153" s="4" t="s">
        <v>150</v>
      </c>
      <c r="C153" s="4" t="s">
        <v>149</v>
      </c>
      <c r="D153" s="4" t="s">
        <v>54</v>
      </c>
      <c r="E153" s="4"/>
      <c r="F153" s="4">
        <v>113</v>
      </c>
      <c r="G153" s="4">
        <v>10</v>
      </c>
      <c r="H153" s="4" t="s">
        <v>3</v>
      </c>
      <c r="I153" s="4">
        <v>464444</v>
      </c>
      <c r="J153" s="4" t="s">
        <v>152</v>
      </c>
      <c r="K153" s="4">
        <v>2025</v>
      </c>
    </row>
  </sheetData>
  <mergeCells count="5">
    <mergeCell ref="A1:I1"/>
    <mergeCell ref="A2:I2"/>
    <mergeCell ref="A3:B3"/>
    <mergeCell ref="C3:I3"/>
    <mergeCell ref="A4:I4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ALTA Y BAJA   agosto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2026-01-10T15:17:23Z</cp:lastPrinted>
  <dcterms:created xsi:type="dcterms:W3CDTF">2025-09-22T11:14:17Z</dcterms:created>
  <dcterms:modified xsi:type="dcterms:W3CDTF">2026-01-10T15:17:57Z</dcterms:modified>
</cp:coreProperties>
</file>