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rrhh 2024\Altas y Bajas\"/>
    </mc:Choice>
  </mc:AlternateContent>
  <xr:revisionPtr revIDLastSave="0" documentId="13_ncr:1_{4FAC82C7-F481-43CD-BF17-ADFCB75282D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LTA Y BAJA FEBRERO 2024" sheetId="1" r:id="rId1"/>
  </sheets>
  <calcPr calcId="181029"/>
</workbook>
</file>

<file path=xl/calcChain.xml><?xml version="1.0" encoding="utf-8"?>
<calcChain xmlns="http://schemas.openxmlformats.org/spreadsheetml/2006/main">
  <c r="E88" i="1" l="1"/>
  <c r="E93" i="1"/>
  <c r="E90" i="1"/>
  <c r="E48" i="1"/>
  <c r="E24" i="1"/>
  <c r="E15" i="1"/>
  <c r="E62" i="1"/>
  <c r="E61" i="1"/>
  <c r="E51" i="1"/>
  <c r="E47" i="1"/>
  <c r="E39" i="1"/>
  <c r="E22" i="1"/>
  <c r="E84" i="1"/>
  <c r="E79" i="1"/>
  <c r="E76" i="1"/>
  <c r="E71" i="1"/>
  <c r="E95" i="1"/>
  <c r="E85" i="1"/>
  <c r="E72" i="1"/>
  <c r="E86" i="1" l="1"/>
  <c r="E58" i="1"/>
  <c r="E17" i="1"/>
  <c r="E19" i="1"/>
</calcChain>
</file>

<file path=xl/sharedStrings.xml><?xml version="1.0" encoding="utf-8"?>
<sst xmlns="http://schemas.openxmlformats.org/spreadsheetml/2006/main" count="545" uniqueCount="225">
  <si>
    <t>CEDULA</t>
  </si>
  <si>
    <t>NOMBRES</t>
  </si>
  <si>
    <t>APELLIDOS</t>
  </si>
  <si>
    <t>ESTADO</t>
  </si>
  <si>
    <t>REMUNERACION TOTAL</t>
  </si>
  <si>
    <t>OBJETO_GTO</t>
  </si>
  <si>
    <t>F.F.</t>
  </si>
  <si>
    <t>CATEG</t>
  </si>
  <si>
    <t>PRESUP</t>
  </si>
  <si>
    <t>CONCEPTO</t>
  </si>
  <si>
    <t>CARGO</t>
  </si>
  <si>
    <t>AÑO DE INGRESO</t>
  </si>
  <si>
    <t>Euclides Adelio</t>
  </si>
  <si>
    <t>De Godois Pintos</t>
  </si>
  <si>
    <t>PERMANENTE</t>
  </si>
  <si>
    <t>MUN</t>
  </si>
  <si>
    <t>SUELDO</t>
  </si>
  <si>
    <t>Intendente Municipal</t>
  </si>
  <si>
    <t>GASTO DE REPRESENTACION</t>
  </si>
  <si>
    <t>Lourdes Elizabeth</t>
  </si>
  <si>
    <t>Amarilla de Centurion</t>
  </si>
  <si>
    <t>Secretaria de Educacion</t>
  </si>
  <si>
    <t>Fabio Robin</t>
  </si>
  <si>
    <t>Reckziegel Dietz</t>
  </si>
  <si>
    <t>Encargado de Catastro</t>
  </si>
  <si>
    <t>Mendoza</t>
  </si>
  <si>
    <t>Inspector de Transito</t>
  </si>
  <si>
    <t>Lidia Margarita</t>
  </si>
  <si>
    <t>Melgarejo</t>
  </si>
  <si>
    <t>Secretaria General</t>
  </si>
  <si>
    <t>Cesar Armando</t>
  </si>
  <si>
    <t>Baez</t>
  </si>
  <si>
    <t>Tesorero</t>
  </si>
  <si>
    <t>Blanca Estela</t>
  </si>
  <si>
    <t>Britez de Armoa</t>
  </si>
  <si>
    <t>Encargada de Accion Social</t>
  </si>
  <si>
    <t>Juan Manuel</t>
  </si>
  <si>
    <t>Silvero Tischler</t>
  </si>
  <si>
    <t>Encargado de Hacienda</t>
  </si>
  <si>
    <t>Maria Delicia</t>
  </si>
  <si>
    <t>Leiva</t>
  </si>
  <si>
    <t xml:space="preserve">SUELDO </t>
  </si>
  <si>
    <t>Limpiadora</t>
  </si>
  <si>
    <t>Hector Alcides</t>
  </si>
  <si>
    <t>Villalba</t>
  </si>
  <si>
    <t>Fiscal de Obras</t>
  </si>
  <si>
    <t>Isidor</t>
  </si>
  <si>
    <t>Saatkamp</t>
  </si>
  <si>
    <t>Encargado de deposito</t>
  </si>
  <si>
    <t>Walter</t>
  </si>
  <si>
    <t>Morinigo</t>
  </si>
  <si>
    <t>Jefe de Transito</t>
  </si>
  <si>
    <t>Jose Ramon</t>
  </si>
  <si>
    <t>Benitez Solis</t>
  </si>
  <si>
    <t>DIETAS</t>
  </si>
  <si>
    <t>Concejal Municipal</t>
  </si>
  <si>
    <t>Celia Andrea</t>
  </si>
  <si>
    <t>Escobar Rodriguez</t>
  </si>
  <si>
    <t>Hector Ruben</t>
  </si>
  <si>
    <t>Cabral Cristaldo</t>
  </si>
  <si>
    <t>Nelson</t>
  </si>
  <si>
    <t>Orue</t>
  </si>
  <si>
    <t>Eno</t>
  </si>
  <si>
    <t>Scholler</t>
  </si>
  <si>
    <t>Gladys</t>
  </si>
  <si>
    <t>Amarilla de Noguera</t>
  </si>
  <si>
    <t>Erni</t>
  </si>
  <si>
    <t>Fischer</t>
  </si>
  <si>
    <t>Marino</t>
  </si>
  <si>
    <t>Ramirez</t>
  </si>
  <si>
    <t>Consejal Municipal</t>
  </si>
  <si>
    <t>Yeisson</t>
  </si>
  <si>
    <t>Link</t>
  </si>
  <si>
    <t>Ariel</t>
  </si>
  <si>
    <t>Tischler</t>
  </si>
  <si>
    <t>Felix</t>
  </si>
  <si>
    <t>Armoa</t>
  </si>
  <si>
    <t xml:space="preserve">Doris </t>
  </si>
  <si>
    <t>CONTRATADO</t>
  </si>
  <si>
    <t>JORNALES</t>
  </si>
  <si>
    <t>Secretaria Junta Municipal</t>
  </si>
  <si>
    <t>Sergio Omar</t>
  </si>
  <si>
    <t>Martyniuk</t>
  </si>
  <si>
    <t>HONORARIOS PROFESIONALES</t>
  </si>
  <si>
    <t>Asesor Juridico Junta Municipal</t>
  </si>
  <si>
    <t>Cristian David</t>
  </si>
  <si>
    <t>Britez Florentin</t>
  </si>
  <si>
    <t>Secretario de Turismo</t>
  </si>
  <si>
    <t>Marlene</t>
  </si>
  <si>
    <t>Closs</t>
  </si>
  <si>
    <t>Auxiliar de la Unidad de Contrataciones</t>
  </si>
  <si>
    <t xml:space="preserve">Alejo </t>
  </si>
  <si>
    <t>Centurion</t>
  </si>
  <si>
    <t>Secretario de Cultura y Arte</t>
  </si>
  <si>
    <t>Nestor Rene</t>
  </si>
  <si>
    <t>Davalos</t>
  </si>
  <si>
    <t>Juez de Faltas</t>
  </si>
  <si>
    <t>Elena</t>
  </si>
  <si>
    <t>Testa</t>
  </si>
  <si>
    <t>Encargada Secretaria RRHH Y CODENI</t>
  </si>
  <si>
    <t>Cristina Diana</t>
  </si>
  <si>
    <t xml:space="preserve">Lilian </t>
  </si>
  <si>
    <t>Gutierrez</t>
  </si>
  <si>
    <t>Encargada Coordinadora Centro Comunitario</t>
  </si>
  <si>
    <t>Rene Vicente</t>
  </si>
  <si>
    <t xml:space="preserve"> Ayala Maidana</t>
  </si>
  <si>
    <t>Director y Fiscalizador Obras</t>
  </si>
  <si>
    <t>Eduardo David</t>
  </si>
  <si>
    <t>Rios</t>
  </si>
  <si>
    <t xml:space="preserve">Jefe Area de Aseo </t>
  </si>
  <si>
    <t>Derlis</t>
  </si>
  <si>
    <t>Rojas</t>
  </si>
  <si>
    <t xml:space="preserve">Basilia </t>
  </si>
  <si>
    <t>Espinoza</t>
  </si>
  <si>
    <t>Secretaria de Medio Ambiente</t>
  </si>
  <si>
    <t>Johanna</t>
  </si>
  <si>
    <t xml:space="preserve">Encargada de informes municipales </t>
  </si>
  <si>
    <t>Juan</t>
  </si>
  <si>
    <t>Ferreira</t>
  </si>
  <si>
    <t>Sereno Plaza</t>
  </si>
  <si>
    <t>Idelin</t>
  </si>
  <si>
    <t>Casco</t>
  </si>
  <si>
    <t>Guardia Municipal</t>
  </si>
  <si>
    <t>Balsineri</t>
  </si>
  <si>
    <t>Jornalero</t>
  </si>
  <si>
    <t>Hector</t>
  </si>
  <si>
    <t>Valdez</t>
  </si>
  <si>
    <t>Chofer de Retroexcabadora</t>
  </si>
  <si>
    <t>Oscar</t>
  </si>
  <si>
    <t>Schutz</t>
  </si>
  <si>
    <t>Operador motoniveladora</t>
  </si>
  <si>
    <t>Cecilia</t>
  </si>
  <si>
    <t>Gumercindo</t>
  </si>
  <si>
    <t>Auxiliar secretaria accion social</t>
  </si>
  <si>
    <t>Natalia Soledad</t>
  </si>
  <si>
    <t>Obregon Barua</t>
  </si>
  <si>
    <t>Auxiliar de Obras</t>
  </si>
  <si>
    <t xml:space="preserve">Fidencio </t>
  </si>
  <si>
    <t>Núñez</t>
  </si>
  <si>
    <t>Chofer Tractor Municipal</t>
  </si>
  <si>
    <t>Britez Morel</t>
  </si>
  <si>
    <t>Encargado de vehiculos</t>
  </si>
  <si>
    <t xml:space="preserve">Eladio Olando </t>
  </si>
  <si>
    <t>Benitez Silva</t>
  </si>
  <si>
    <t>Limpieza de veredas y Baldios</t>
  </si>
  <si>
    <t xml:space="preserve">Santiago </t>
  </si>
  <si>
    <t>Veron Valdez</t>
  </si>
  <si>
    <t>Julian</t>
  </si>
  <si>
    <t>Veron</t>
  </si>
  <si>
    <t xml:space="preserve">Alejandro </t>
  </si>
  <si>
    <t>Benitez</t>
  </si>
  <si>
    <t>Feliciano</t>
  </si>
  <si>
    <t>Eduardo</t>
  </si>
  <si>
    <t>Gonzalez</t>
  </si>
  <si>
    <t>Virgilio</t>
  </si>
  <si>
    <t>Rolon Franco</t>
  </si>
  <si>
    <t>Luis</t>
  </si>
  <si>
    <t>Aranda</t>
  </si>
  <si>
    <t>Pedro Alexis</t>
  </si>
  <si>
    <t>Peralta</t>
  </si>
  <si>
    <t>chofer camion municipal</t>
  </si>
  <si>
    <t>Elpidio Ramón</t>
  </si>
  <si>
    <t>Reinaldo</t>
  </si>
  <si>
    <t>Dejesus</t>
  </si>
  <si>
    <t>Gómez</t>
  </si>
  <si>
    <t>Ramon</t>
  </si>
  <si>
    <t>Osorio</t>
  </si>
  <si>
    <t>Arnaldo Andres</t>
  </si>
  <si>
    <t xml:space="preserve">Rivas </t>
  </si>
  <si>
    <t>Hernan</t>
  </si>
  <si>
    <t>Torres</t>
  </si>
  <si>
    <t>Zacarias</t>
  </si>
  <si>
    <t>Chofer de camion</t>
  </si>
  <si>
    <t>Carlos</t>
  </si>
  <si>
    <t>Goncalvez</t>
  </si>
  <si>
    <t>Encargado balnerario municipal</t>
  </si>
  <si>
    <t>Yvone</t>
  </si>
  <si>
    <t xml:space="preserve">Veronica </t>
  </si>
  <si>
    <t>Lopez</t>
  </si>
  <si>
    <t>auxiliar de tesoreria</t>
  </si>
  <si>
    <t>Mirta Ana</t>
  </si>
  <si>
    <t>Duarte Rodr¡guez</t>
  </si>
  <si>
    <t>Limpiadora Municipalidad</t>
  </si>
  <si>
    <t xml:space="preserve">Sofia </t>
  </si>
  <si>
    <t>Fabian</t>
  </si>
  <si>
    <t>Gimenez</t>
  </si>
  <si>
    <t>Ana Paola</t>
  </si>
  <si>
    <t>Acosta Campos</t>
  </si>
  <si>
    <t>Cajera</t>
  </si>
  <si>
    <t xml:space="preserve">Diego </t>
  </si>
  <si>
    <t>Aguinagalde</t>
  </si>
  <si>
    <t>Auxiliar departamento transito</t>
  </si>
  <si>
    <t>Victor Rene</t>
  </si>
  <si>
    <t>Cuenca</t>
  </si>
  <si>
    <t>Encargado de Polideportivo Municipal</t>
  </si>
  <si>
    <t>Milciades Andres</t>
  </si>
  <si>
    <t xml:space="preserve"> Maria Angeles </t>
  </si>
  <si>
    <t>Encargada de licencias</t>
  </si>
  <si>
    <t xml:space="preserve">Liz Natalia </t>
  </si>
  <si>
    <t>Villalba Portillo</t>
  </si>
  <si>
    <t>Mariam</t>
  </si>
  <si>
    <t>Schmitt</t>
  </si>
  <si>
    <t>recepcionista</t>
  </si>
  <si>
    <t>encargada biblioteca</t>
  </si>
  <si>
    <t>encargada CODENI</t>
  </si>
  <si>
    <t>Fatima</t>
  </si>
  <si>
    <t>Figueredo Giménez</t>
  </si>
  <si>
    <t>Severiano</t>
  </si>
  <si>
    <t>Yehan Raúl</t>
  </si>
  <si>
    <t>Castillo Kressin</t>
  </si>
  <si>
    <t>Lujan Yanina</t>
  </si>
  <si>
    <t>Balbuena Silva</t>
  </si>
  <si>
    <t>aux. secretaria</t>
  </si>
  <si>
    <t>aux. catastro</t>
  </si>
  <si>
    <t>auxiliar caja</t>
  </si>
  <si>
    <t xml:space="preserve">Kuhn Villaba </t>
  </si>
  <si>
    <t>Natali Anahi</t>
  </si>
  <si>
    <t>Danilo Ramón</t>
  </si>
  <si>
    <t>Verón Valdez</t>
  </si>
  <si>
    <t>HORAS EXTRAORDINARIAS</t>
  </si>
  <si>
    <t>QUE ESTABLECE  LA OBLIGATORIEDAD DE LA PROVISIÓN DE INFORMACIONES EN EL USO DE LOS RECURSOS PÚBLICOS SOBRE REMUNERACIONES Y OTRAS RETRIBUCIONES ASIGNADAS AL SERVIDOR PÚBLICO DE LA REPÚBLICA DEL PARAGUAY.-</t>
  </si>
  <si>
    <t>OEE:</t>
  </si>
  <si>
    <t>MUNICIPALIDAD DE BELLA VISTA, ITAPÚA</t>
  </si>
  <si>
    <r>
      <t xml:space="preserve">LEY N° </t>
    </r>
    <r>
      <rPr>
        <b/>
        <i/>
        <sz val="16"/>
        <rFont val="Arial"/>
        <family val="2"/>
      </rPr>
      <t>5.189 / 2014</t>
    </r>
  </si>
  <si>
    <t>Mes del Informe:  NOVIEMBRE/2024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</si>
</sst>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6"/>
      <name val="Arial"/>
      <family val="2"/>
    </font>
    <font>
      <b/>
      <i/>
      <sz val="16"/>
      <name val="Arial"/>
      <family val="2"/>
    </font>
    <font>
      <b/>
      <i/>
      <sz val="11"/>
      <name val="Calibri"/>
      <family val="2"/>
      <scheme val="minor"/>
    </font>
    <font>
      <b/>
      <i/>
      <sz val="14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0" fontId="0" fillId="33" borderId="0" xfId="0" applyFill="1"/>
    <xf numFmtId="0" fontId="0" fillId="34" borderId="10" xfId="0" applyFill="1" applyBorder="1"/>
    <xf numFmtId="0" fontId="0" fillId="0" borderId="12" xfId="0" applyBorder="1"/>
    <xf numFmtId="0" fontId="0" fillId="0" borderId="11" xfId="0" applyBorder="1"/>
    <xf numFmtId="0" fontId="0" fillId="0" borderId="10" xfId="0" applyBorder="1"/>
    <xf numFmtId="0" fontId="18" fillId="0" borderId="10" xfId="0" applyFont="1" applyBorder="1" applyAlignment="1" applyProtection="1">
      <alignment horizontal="center"/>
      <protection locked="0"/>
    </xf>
    <xf numFmtId="0" fontId="20" fillId="0" borderId="10" xfId="0" applyFont="1" applyBorder="1" applyAlignment="1" applyProtection="1">
      <alignment horizontal="left" vertical="top" wrapText="1"/>
      <protection locked="0"/>
    </xf>
    <xf numFmtId="0" fontId="21" fillId="0" borderId="10" xfId="0" applyFont="1" applyBorder="1" applyAlignment="1" applyProtection="1">
      <alignment horizontal="right" vertical="center" wrapText="1"/>
      <protection locked="0"/>
    </xf>
    <xf numFmtId="0" fontId="21" fillId="0" borderId="10" xfId="0" applyFont="1" applyBorder="1" applyAlignment="1" applyProtection="1">
      <alignment horizontal="center" vertical="center" wrapText="1"/>
      <protection locked="0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33" borderId="13" xfId="0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0" xfId="0" applyBorder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Q160"/>
  <sheetViews>
    <sheetView tabSelected="1" topLeftCell="A85" zoomScale="98" zoomScaleNormal="98" workbookViewId="0">
      <selection activeCell="A6" sqref="A6:I6"/>
    </sheetView>
  </sheetViews>
  <sheetFormatPr baseColWidth="10" defaultRowHeight="15" x14ac:dyDescent="0.25"/>
  <cols>
    <col min="12" max="12" width="15.7109375" customWidth="1"/>
    <col min="13" max="130" width="11.42578125" style="17"/>
  </cols>
  <sheetData>
    <row r="1" spans="1:574" s="3" customFormat="1" ht="15.75" thickBot="1" x14ac:dyDescent="0.3">
      <c r="L1" s="1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4"/>
    </row>
    <row r="2" spans="1:574" s="4" customFormat="1" x14ac:dyDescent="0.25">
      <c r="L2" s="12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5"/>
    </row>
    <row r="3" spans="1:574" s="5" customFormat="1" ht="20.25" x14ac:dyDescent="0.3">
      <c r="A3" s="6" t="s">
        <v>223</v>
      </c>
      <c r="B3" s="6"/>
      <c r="C3" s="6"/>
      <c r="D3" s="6"/>
      <c r="E3" s="6"/>
      <c r="F3" s="6"/>
      <c r="G3" s="6"/>
      <c r="H3" s="6"/>
      <c r="I3" s="6"/>
      <c r="L3" s="13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6"/>
    </row>
    <row r="4" spans="1:574" s="5" customFormat="1" ht="15" customHeight="1" x14ac:dyDescent="0.25">
      <c r="A4" s="7" t="s">
        <v>220</v>
      </c>
      <c r="B4" s="7"/>
      <c r="C4" s="7"/>
      <c r="D4" s="7"/>
      <c r="E4" s="7"/>
      <c r="F4" s="7"/>
      <c r="G4" s="7"/>
      <c r="H4" s="7"/>
      <c r="I4" s="7"/>
      <c r="L4" s="13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6"/>
    </row>
    <row r="5" spans="1:574" s="5" customFormat="1" ht="18.75" customHeight="1" x14ac:dyDescent="0.25">
      <c r="A5" s="8" t="s">
        <v>221</v>
      </c>
      <c r="B5" s="8"/>
      <c r="C5" s="9" t="s">
        <v>222</v>
      </c>
      <c r="D5" s="9"/>
      <c r="E5" s="9"/>
      <c r="F5" s="9"/>
      <c r="G5" s="9"/>
      <c r="H5" s="9"/>
      <c r="I5" s="9"/>
      <c r="L5" s="13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6"/>
    </row>
    <row r="6" spans="1:574" s="5" customFormat="1" ht="18.75" customHeight="1" x14ac:dyDescent="0.25">
      <c r="A6" s="9" t="s">
        <v>224</v>
      </c>
      <c r="B6" s="9"/>
      <c r="C6" s="9"/>
      <c r="D6" s="9"/>
      <c r="E6" s="9"/>
      <c r="F6" s="9"/>
      <c r="G6" s="9"/>
      <c r="H6" s="9"/>
      <c r="I6" s="9"/>
      <c r="L6" s="13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6"/>
    </row>
    <row r="7" spans="1:574" s="2" customFormat="1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10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6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</row>
    <row r="8" spans="1:574" s="5" customFormat="1" ht="15.75" thickBot="1" x14ac:dyDescent="0.3">
      <c r="L8" s="10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6"/>
    </row>
    <row r="9" spans="1:574" s="5" customFormat="1" ht="15.75" thickBot="1" x14ac:dyDescent="0.3">
      <c r="A9" s="3" t="s">
        <v>0</v>
      </c>
      <c r="B9" s="3" t="s">
        <v>1</v>
      </c>
      <c r="C9" s="3" t="s">
        <v>2</v>
      </c>
      <c r="D9" s="3" t="s">
        <v>3</v>
      </c>
      <c r="E9" s="3" t="s">
        <v>4</v>
      </c>
      <c r="F9" s="3" t="s">
        <v>5</v>
      </c>
      <c r="G9" s="3" t="s">
        <v>6</v>
      </c>
      <c r="H9" s="3" t="s">
        <v>7</v>
      </c>
      <c r="I9" s="3" t="s">
        <v>8</v>
      </c>
      <c r="J9" s="3" t="s">
        <v>9</v>
      </c>
      <c r="K9" s="3" t="s">
        <v>10</v>
      </c>
      <c r="L9" s="11" t="s">
        <v>11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6"/>
    </row>
    <row r="10" spans="1:574" s="5" customFormat="1" x14ac:dyDescent="0.25">
      <c r="A10" s="4">
        <v>1263415</v>
      </c>
      <c r="B10" s="4" t="s">
        <v>12</v>
      </c>
      <c r="C10" s="4" t="s">
        <v>13</v>
      </c>
      <c r="D10" s="4" t="s">
        <v>14</v>
      </c>
      <c r="E10" s="4">
        <v>24700000</v>
      </c>
      <c r="F10" s="4">
        <v>111</v>
      </c>
      <c r="G10" s="4">
        <v>10</v>
      </c>
      <c r="H10" s="4" t="s">
        <v>15</v>
      </c>
      <c r="I10" s="4">
        <v>20700000</v>
      </c>
      <c r="J10" s="4" t="s">
        <v>16</v>
      </c>
      <c r="K10" s="4" t="s">
        <v>17</v>
      </c>
      <c r="L10" s="12">
        <v>2021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6"/>
    </row>
    <row r="11" spans="1:574" s="5" customFormat="1" x14ac:dyDescent="0.25">
      <c r="A11" s="5">
        <v>1263415</v>
      </c>
      <c r="B11" s="5" t="s">
        <v>12</v>
      </c>
      <c r="C11" s="5" t="s">
        <v>13</v>
      </c>
      <c r="D11" s="5" t="s">
        <v>14</v>
      </c>
      <c r="F11" s="5">
        <v>113</v>
      </c>
      <c r="G11" s="5">
        <v>10</v>
      </c>
      <c r="H11" s="5" t="s">
        <v>15</v>
      </c>
      <c r="I11" s="5">
        <v>4000000</v>
      </c>
      <c r="J11" s="5" t="s">
        <v>18</v>
      </c>
      <c r="K11" s="5" t="s">
        <v>17</v>
      </c>
      <c r="L11" s="10">
        <v>2021</v>
      </c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6"/>
    </row>
    <row r="12" spans="1:574" s="5" customFormat="1" x14ac:dyDescent="0.25">
      <c r="A12" s="5">
        <v>1169683</v>
      </c>
      <c r="B12" s="5" t="s">
        <v>19</v>
      </c>
      <c r="C12" s="5" t="s">
        <v>20</v>
      </c>
      <c r="D12" s="5" t="s">
        <v>14</v>
      </c>
      <c r="E12" s="5">
        <v>3411524</v>
      </c>
      <c r="F12" s="5">
        <v>111</v>
      </c>
      <c r="G12" s="5">
        <v>10</v>
      </c>
      <c r="H12" s="5" t="s">
        <v>15</v>
      </c>
      <c r="I12" s="5">
        <v>3411524</v>
      </c>
      <c r="J12" s="5" t="s">
        <v>16</v>
      </c>
      <c r="K12" s="5" t="s">
        <v>21</v>
      </c>
      <c r="L12" s="10">
        <v>1993</v>
      </c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6"/>
    </row>
    <row r="13" spans="1:574" s="5" customFormat="1" x14ac:dyDescent="0.25">
      <c r="A13" s="5">
        <v>1365892</v>
      </c>
      <c r="B13" s="5" t="s">
        <v>22</v>
      </c>
      <c r="C13" s="5" t="s">
        <v>23</v>
      </c>
      <c r="D13" s="5" t="s">
        <v>14</v>
      </c>
      <c r="E13" s="5">
        <v>4411524</v>
      </c>
      <c r="F13" s="5">
        <v>111</v>
      </c>
      <c r="G13" s="5">
        <v>10</v>
      </c>
      <c r="H13" s="5" t="s">
        <v>15</v>
      </c>
      <c r="I13" s="5">
        <v>4411524</v>
      </c>
      <c r="J13" s="5" t="s">
        <v>16</v>
      </c>
      <c r="K13" s="5" t="s">
        <v>24</v>
      </c>
      <c r="L13" s="10">
        <v>1993</v>
      </c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6"/>
    </row>
    <row r="14" spans="1:574" s="2" customFormat="1" x14ac:dyDescent="0.25">
      <c r="A14" s="5">
        <v>3011938</v>
      </c>
      <c r="B14" s="5" t="s">
        <v>27</v>
      </c>
      <c r="C14" s="5" t="s">
        <v>28</v>
      </c>
      <c r="D14" s="5" t="s">
        <v>14</v>
      </c>
      <c r="E14" s="5">
        <v>3500000</v>
      </c>
      <c r="F14" s="5">
        <v>111</v>
      </c>
      <c r="G14" s="5">
        <v>10</v>
      </c>
      <c r="H14" s="5" t="s">
        <v>15</v>
      </c>
      <c r="I14" s="5">
        <v>3500000</v>
      </c>
      <c r="J14" s="5" t="s">
        <v>16</v>
      </c>
      <c r="K14" s="5" t="s">
        <v>29</v>
      </c>
      <c r="L14" s="10">
        <v>2013</v>
      </c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6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</row>
    <row r="15" spans="1:574" s="5" customFormat="1" x14ac:dyDescent="0.25">
      <c r="A15" s="5">
        <v>1365864</v>
      </c>
      <c r="B15" s="5" t="s">
        <v>207</v>
      </c>
      <c r="C15" s="5" t="s">
        <v>25</v>
      </c>
      <c r="D15" s="5" t="s">
        <v>14</v>
      </c>
      <c r="E15" s="5">
        <f>SUM(I15:I16)</f>
        <v>3018087</v>
      </c>
      <c r="F15" s="5">
        <v>111</v>
      </c>
      <c r="G15" s="5">
        <v>10</v>
      </c>
      <c r="H15" s="5" t="s">
        <v>15</v>
      </c>
      <c r="I15" s="5">
        <v>2680366</v>
      </c>
      <c r="J15" s="5" t="s">
        <v>16</v>
      </c>
      <c r="K15" s="5" t="s">
        <v>26</v>
      </c>
      <c r="L15" s="10">
        <v>2008</v>
      </c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6"/>
    </row>
    <row r="16" spans="1:574" s="2" customFormat="1" x14ac:dyDescent="0.25">
      <c r="A16" s="5">
        <v>1365864</v>
      </c>
      <c r="B16" s="5" t="s">
        <v>207</v>
      </c>
      <c r="C16" s="5" t="s">
        <v>25</v>
      </c>
      <c r="D16" s="5" t="s">
        <v>14</v>
      </c>
      <c r="E16" s="5"/>
      <c r="F16" s="5">
        <v>123</v>
      </c>
      <c r="G16" s="5">
        <v>10</v>
      </c>
      <c r="H16" s="5" t="s">
        <v>15</v>
      </c>
      <c r="I16" s="5">
        <v>337721</v>
      </c>
      <c r="J16" s="5" t="s">
        <v>219</v>
      </c>
      <c r="K16" s="5" t="s">
        <v>26</v>
      </c>
      <c r="L16" s="10">
        <v>2008</v>
      </c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6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</row>
    <row r="17" spans="1:131" s="5" customFormat="1" x14ac:dyDescent="0.25">
      <c r="A17" s="5">
        <v>5169701</v>
      </c>
      <c r="B17" s="5" t="s">
        <v>30</v>
      </c>
      <c r="C17" s="5" t="s">
        <v>31</v>
      </c>
      <c r="D17" s="5" t="s">
        <v>14</v>
      </c>
      <c r="E17" s="5">
        <f>SUM(I17:I17)</f>
        <v>4400000</v>
      </c>
      <c r="F17" s="5">
        <v>111</v>
      </c>
      <c r="G17" s="5">
        <v>10</v>
      </c>
      <c r="H17" s="5" t="s">
        <v>15</v>
      </c>
      <c r="I17" s="5">
        <v>4400000</v>
      </c>
      <c r="J17" s="5" t="s">
        <v>16</v>
      </c>
      <c r="K17" s="5" t="s">
        <v>32</v>
      </c>
      <c r="L17" s="10">
        <v>2007</v>
      </c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6"/>
    </row>
    <row r="18" spans="1:131" s="5" customFormat="1" x14ac:dyDescent="0.25">
      <c r="A18" s="5">
        <v>1589901</v>
      </c>
      <c r="B18" s="5" t="s">
        <v>33</v>
      </c>
      <c r="C18" s="5" t="s">
        <v>34</v>
      </c>
      <c r="D18" s="5" t="s">
        <v>14</v>
      </c>
      <c r="E18" s="5">
        <v>2836631</v>
      </c>
      <c r="F18" s="5">
        <v>111</v>
      </c>
      <c r="G18" s="5">
        <v>10</v>
      </c>
      <c r="H18" s="5" t="s">
        <v>15</v>
      </c>
      <c r="I18" s="5">
        <v>2836631</v>
      </c>
      <c r="J18" s="5" t="s">
        <v>16</v>
      </c>
      <c r="K18" s="5" t="s">
        <v>35</v>
      </c>
      <c r="L18" s="10">
        <v>2006</v>
      </c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6"/>
    </row>
    <row r="19" spans="1:131" s="5" customFormat="1" x14ac:dyDescent="0.25">
      <c r="A19" s="5">
        <v>2534100</v>
      </c>
      <c r="B19" s="5" t="s">
        <v>36</v>
      </c>
      <c r="C19" s="5" t="s">
        <v>37</v>
      </c>
      <c r="D19" s="5" t="s">
        <v>14</v>
      </c>
      <c r="E19" s="5">
        <f>SUM(I19:I19)</f>
        <v>2136979</v>
      </c>
      <c r="F19" s="5">
        <v>111</v>
      </c>
      <c r="G19" s="5">
        <v>10</v>
      </c>
      <c r="H19" s="5" t="s">
        <v>15</v>
      </c>
      <c r="I19" s="5">
        <v>2136979</v>
      </c>
      <c r="J19" s="5" t="s">
        <v>16</v>
      </c>
      <c r="K19" s="5" t="s">
        <v>38</v>
      </c>
      <c r="L19" s="10">
        <v>2007</v>
      </c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6"/>
    </row>
    <row r="20" spans="1:131" s="5" customFormat="1" x14ac:dyDescent="0.25">
      <c r="A20" s="5">
        <v>1497797</v>
      </c>
      <c r="B20" s="5" t="s">
        <v>39</v>
      </c>
      <c r="C20" s="5" t="s">
        <v>40</v>
      </c>
      <c r="D20" s="5" t="s">
        <v>14</v>
      </c>
      <c r="E20" s="5">
        <v>0</v>
      </c>
      <c r="F20" s="5">
        <v>111</v>
      </c>
      <c r="G20" s="5">
        <v>10</v>
      </c>
      <c r="H20" s="5" t="s">
        <v>15</v>
      </c>
      <c r="I20" s="5">
        <v>0</v>
      </c>
      <c r="J20" s="5" t="s">
        <v>41</v>
      </c>
      <c r="K20" s="5" t="s">
        <v>42</v>
      </c>
      <c r="L20" s="10">
        <v>1995</v>
      </c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6"/>
    </row>
    <row r="21" spans="1:131" s="5" customFormat="1" x14ac:dyDescent="0.25">
      <c r="A21" s="5">
        <v>3939891</v>
      </c>
      <c r="B21" s="5" t="s">
        <v>43</v>
      </c>
      <c r="C21" s="5" t="s">
        <v>44</v>
      </c>
      <c r="D21" s="5" t="s">
        <v>14</v>
      </c>
      <c r="E21" s="5">
        <v>3250000</v>
      </c>
      <c r="F21" s="5">
        <v>111</v>
      </c>
      <c r="G21" s="5">
        <v>10</v>
      </c>
      <c r="H21" s="5" t="s">
        <v>15</v>
      </c>
      <c r="I21" s="5">
        <v>3250000</v>
      </c>
      <c r="J21" s="5" t="s">
        <v>16</v>
      </c>
      <c r="K21" s="5" t="s">
        <v>45</v>
      </c>
      <c r="L21" s="10">
        <v>2006</v>
      </c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6"/>
    </row>
    <row r="22" spans="1:131" s="5" customFormat="1" x14ac:dyDescent="0.25">
      <c r="A22" s="5">
        <v>1624495</v>
      </c>
      <c r="B22" s="5" t="s">
        <v>46</v>
      </c>
      <c r="C22" s="5" t="s">
        <v>47</v>
      </c>
      <c r="D22" s="5" t="s">
        <v>14</v>
      </c>
      <c r="E22" s="5">
        <f>SUM(I22:I23)</f>
        <v>3610000</v>
      </c>
      <c r="F22" s="5">
        <v>111</v>
      </c>
      <c r="G22" s="5">
        <v>10</v>
      </c>
      <c r="H22" s="5" t="s">
        <v>15</v>
      </c>
      <c r="I22" s="5">
        <v>3400000</v>
      </c>
      <c r="J22" s="5" t="s">
        <v>16</v>
      </c>
      <c r="K22" s="5" t="s">
        <v>48</v>
      </c>
      <c r="L22" s="10">
        <v>2006</v>
      </c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6"/>
    </row>
    <row r="23" spans="1:131" s="5" customFormat="1" x14ac:dyDescent="0.25">
      <c r="A23" s="5">
        <v>1624495</v>
      </c>
      <c r="B23" s="5" t="s">
        <v>46</v>
      </c>
      <c r="C23" s="5" t="s">
        <v>47</v>
      </c>
      <c r="D23" s="5" t="s">
        <v>14</v>
      </c>
      <c r="F23" s="5">
        <v>123</v>
      </c>
      <c r="G23" s="5">
        <v>10</v>
      </c>
      <c r="H23" s="5" t="s">
        <v>15</v>
      </c>
      <c r="I23" s="5">
        <v>210000</v>
      </c>
      <c r="J23" s="5" t="s">
        <v>219</v>
      </c>
      <c r="K23" s="5" t="s">
        <v>48</v>
      </c>
      <c r="L23" s="10">
        <v>2006</v>
      </c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6"/>
    </row>
    <row r="24" spans="1:131" s="5" customFormat="1" x14ac:dyDescent="0.25">
      <c r="A24" s="5">
        <v>2564370</v>
      </c>
      <c r="B24" s="5" t="s">
        <v>49</v>
      </c>
      <c r="C24" s="5" t="s">
        <v>50</v>
      </c>
      <c r="D24" s="5" t="s">
        <v>14</v>
      </c>
      <c r="E24" s="5">
        <f>SUM(I24:I25)</f>
        <v>3337721</v>
      </c>
      <c r="F24" s="5">
        <v>111</v>
      </c>
      <c r="G24" s="5">
        <v>10</v>
      </c>
      <c r="H24" s="5" t="s">
        <v>15</v>
      </c>
      <c r="I24" s="5">
        <v>3000000</v>
      </c>
      <c r="J24" s="5" t="s">
        <v>16</v>
      </c>
      <c r="K24" s="5" t="s">
        <v>51</v>
      </c>
      <c r="L24" s="10">
        <v>2013</v>
      </c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6"/>
    </row>
    <row r="25" spans="1:131" s="5" customFormat="1" x14ac:dyDescent="0.25">
      <c r="A25" s="5">
        <v>2564370</v>
      </c>
      <c r="B25" s="5" t="s">
        <v>49</v>
      </c>
      <c r="C25" s="5" t="s">
        <v>50</v>
      </c>
      <c r="D25" s="5" t="s">
        <v>14</v>
      </c>
      <c r="F25" s="5">
        <v>123</v>
      </c>
      <c r="G25" s="5">
        <v>10</v>
      </c>
      <c r="H25" s="5" t="s">
        <v>15</v>
      </c>
      <c r="I25" s="5">
        <v>337721</v>
      </c>
      <c r="J25" s="5" t="s">
        <v>219</v>
      </c>
      <c r="K25" s="5" t="s">
        <v>51</v>
      </c>
      <c r="L25" s="10">
        <v>2013</v>
      </c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6"/>
    </row>
    <row r="26" spans="1:131" s="5" customFormat="1" x14ac:dyDescent="0.25">
      <c r="A26" s="5">
        <v>4705119</v>
      </c>
      <c r="B26" s="5" t="s">
        <v>52</v>
      </c>
      <c r="C26" s="5" t="s">
        <v>53</v>
      </c>
      <c r="D26" s="5" t="s">
        <v>14</v>
      </c>
      <c r="E26" s="5">
        <v>5034965</v>
      </c>
      <c r="F26" s="5">
        <v>112</v>
      </c>
      <c r="G26" s="5">
        <v>10</v>
      </c>
      <c r="H26" s="5" t="s">
        <v>15</v>
      </c>
      <c r="I26" s="5">
        <v>5034965</v>
      </c>
      <c r="J26" s="5" t="s">
        <v>54</v>
      </c>
      <c r="K26" s="5" t="s">
        <v>55</v>
      </c>
      <c r="L26" s="10">
        <v>2021</v>
      </c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6"/>
    </row>
    <row r="27" spans="1:131" s="5" customFormat="1" x14ac:dyDescent="0.25">
      <c r="A27" s="5">
        <v>5092852</v>
      </c>
      <c r="B27" s="5" t="s">
        <v>56</v>
      </c>
      <c r="C27" s="5" t="s">
        <v>57</v>
      </c>
      <c r="D27" s="5" t="s">
        <v>14</v>
      </c>
      <c r="E27" s="5">
        <v>5034965</v>
      </c>
      <c r="F27" s="5">
        <v>112</v>
      </c>
      <c r="G27" s="5">
        <v>10</v>
      </c>
      <c r="H27" s="5" t="s">
        <v>15</v>
      </c>
      <c r="I27" s="5">
        <v>5034965</v>
      </c>
      <c r="J27" s="5" t="s">
        <v>54</v>
      </c>
      <c r="K27" s="5" t="s">
        <v>55</v>
      </c>
      <c r="L27" s="10">
        <v>2021</v>
      </c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6"/>
    </row>
    <row r="28" spans="1:131" s="5" customFormat="1" x14ac:dyDescent="0.25">
      <c r="A28" s="5">
        <v>2296093</v>
      </c>
      <c r="B28" s="5" t="s">
        <v>58</v>
      </c>
      <c r="C28" s="5" t="s">
        <v>59</v>
      </c>
      <c r="D28" s="5" t="s">
        <v>14</v>
      </c>
      <c r="E28" s="5">
        <v>5034965</v>
      </c>
      <c r="F28" s="5">
        <v>112</v>
      </c>
      <c r="G28" s="5">
        <v>10</v>
      </c>
      <c r="H28" s="5" t="s">
        <v>15</v>
      </c>
      <c r="I28" s="5">
        <v>5034965</v>
      </c>
      <c r="J28" s="5" t="s">
        <v>54</v>
      </c>
      <c r="K28" s="5" t="s">
        <v>55</v>
      </c>
      <c r="L28" s="10">
        <v>2021</v>
      </c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6"/>
    </row>
    <row r="29" spans="1:131" s="5" customFormat="1" x14ac:dyDescent="0.25">
      <c r="A29" s="5">
        <v>4778944</v>
      </c>
      <c r="B29" s="5" t="s">
        <v>60</v>
      </c>
      <c r="C29" s="5" t="s">
        <v>61</v>
      </c>
      <c r="D29" s="5" t="s">
        <v>14</v>
      </c>
      <c r="E29" s="5">
        <v>5034965</v>
      </c>
      <c r="F29" s="5">
        <v>112</v>
      </c>
      <c r="G29" s="5">
        <v>10</v>
      </c>
      <c r="H29" s="5" t="s">
        <v>15</v>
      </c>
      <c r="I29" s="5">
        <v>5034965</v>
      </c>
      <c r="J29" s="5" t="s">
        <v>54</v>
      </c>
      <c r="K29" s="5" t="s">
        <v>55</v>
      </c>
      <c r="L29" s="10">
        <v>2021</v>
      </c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6"/>
    </row>
    <row r="30" spans="1:131" s="5" customFormat="1" x14ac:dyDescent="0.25">
      <c r="A30" s="5">
        <v>1337332</v>
      </c>
      <c r="B30" s="5" t="s">
        <v>62</v>
      </c>
      <c r="C30" s="5" t="s">
        <v>63</v>
      </c>
      <c r="D30" s="5" t="s">
        <v>14</v>
      </c>
      <c r="E30" s="5">
        <v>5034965</v>
      </c>
      <c r="F30" s="5">
        <v>112</v>
      </c>
      <c r="G30" s="5">
        <v>10</v>
      </c>
      <c r="H30" s="5" t="s">
        <v>15</v>
      </c>
      <c r="I30" s="5">
        <v>5034965</v>
      </c>
      <c r="J30" s="5" t="s">
        <v>54</v>
      </c>
      <c r="K30" s="5" t="s">
        <v>55</v>
      </c>
      <c r="L30" s="10">
        <v>2021</v>
      </c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6"/>
    </row>
    <row r="31" spans="1:131" s="5" customFormat="1" x14ac:dyDescent="0.25">
      <c r="A31" s="5">
        <v>929240</v>
      </c>
      <c r="B31" s="5" t="s">
        <v>64</v>
      </c>
      <c r="C31" s="5" t="s">
        <v>65</v>
      </c>
      <c r="D31" s="5" t="s">
        <v>14</v>
      </c>
      <c r="E31" s="5">
        <v>5034965</v>
      </c>
      <c r="F31" s="5">
        <v>112</v>
      </c>
      <c r="G31" s="5">
        <v>10</v>
      </c>
      <c r="H31" s="5" t="s">
        <v>15</v>
      </c>
      <c r="I31" s="5">
        <v>5034965</v>
      </c>
      <c r="J31" s="5" t="s">
        <v>54</v>
      </c>
      <c r="K31" s="5" t="s">
        <v>55</v>
      </c>
      <c r="L31" s="10">
        <v>2021</v>
      </c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6"/>
    </row>
    <row r="32" spans="1:131" s="5" customFormat="1" x14ac:dyDescent="0.25">
      <c r="A32" s="5">
        <v>738859</v>
      </c>
      <c r="B32" s="5" t="s">
        <v>66</v>
      </c>
      <c r="C32" s="5" t="s">
        <v>67</v>
      </c>
      <c r="D32" s="5" t="s">
        <v>14</v>
      </c>
      <c r="E32" s="5">
        <v>5034965</v>
      </c>
      <c r="F32" s="5">
        <v>112</v>
      </c>
      <c r="G32" s="5">
        <v>10</v>
      </c>
      <c r="H32" s="5" t="s">
        <v>15</v>
      </c>
      <c r="I32" s="5">
        <v>5034965</v>
      </c>
      <c r="J32" s="5" t="s">
        <v>54</v>
      </c>
      <c r="K32" s="5" t="s">
        <v>55</v>
      </c>
      <c r="L32" s="10">
        <v>2021</v>
      </c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6"/>
    </row>
    <row r="33" spans="1:574" s="5" customFormat="1" x14ac:dyDescent="0.25">
      <c r="A33" s="5">
        <v>1923227</v>
      </c>
      <c r="B33" s="5" t="s">
        <v>68</v>
      </c>
      <c r="C33" s="5" t="s">
        <v>69</v>
      </c>
      <c r="D33" s="5" t="s">
        <v>14</v>
      </c>
      <c r="E33" s="5">
        <v>5034965</v>
      </c>
      <c r="F33" s="5">
        <v>112</v>
      </c>
      <c r="G33" s="5">
        <v>10</v>
      </c>
      <c r="H33" s="5" t="s">
        <v>15</v>
      </c>
      <c r="I33" s="5">
        <v>5034965</v>
      </c>
      <c r="J33" s="5" t="s">
        <v>54</v>
      </c>
      <c r="K33" s="5" t="s">
        <v>70</v>
      </c>
      <c r="L33" s="10">
        <v>2021</v>
      </c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6"/>
    </row>
    <row r="34" spans="1:574" s="5" customFormat="1" x14ac:dyDescent="0.25">
      <c r="A34" s="5">
        <v>5200994</v>
      </c>
      <c r="B34" s="5" t="s">
        <v>71</v>
      </c>
      <c r="C34" s="5" t="s">
        <v>72</v>
      </c>
      <c r="D34" s="5" t="s">
        <v>14</v>
      </c>
      <c r="E34" s="5">
        <v>5034965</v>
      </c>
      <c r="F34" s="5">
        <v>112</v>
      </c>
      <c r="G34" s="5">
        <v>10</v>
      </c>
      <c r="H34" s="5" t="s">
        <v>15</v>
      </c>
      <c r="I34" s="5">
        <v>5034965</v>
      </c>
      <c r="J34" s="5" t="s">
        <v>54</v>
      </c>
      <c r="K34" s="5" t="s">
        <v>55</v>
      </c>
      <c r="L34" s="10">
        <v>2021</v>
      </c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6"/>
    </row>
    <row r="35" spans="1:574" s="5" customFormat="1" x14ac:dyDescent="0.25">
      <c r="A35" s="5">
        <v>1169742</v>
      </c>
      <c r="B35" s="5" t="s">
        <v>73</v>
      </c>
      <c r="C35" s="5" t="s">
        <v>74</v>
      </c>
      <c r="D35" s="5" t="s">
        <v>14</v>
      </c>
      <c r="E35" s="5">
        <v>5034965</v>
      </c>
      <c r="F35" s="5">
        <v>112</v>
      </c>
      <c r="G35" s="5">
        <v>10</v>
      </c>
      <c r="H35" s="5" t="s">
        <v>15</v>
      </c>
      <c r="I35" s="5">
        <v>5034965</v>
      </c>
      <c r="J35" s="5" t="s">
        <v>54</v>
      </c>
      <c r="K35" s="5" t="s">
        <v>55</v>
      </c>
      <c r="L35" s="10">
        <v>2021</v>
      </c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6"/>
    </row>
    <row r="36" spans="1:574" s="5" customFormat="1" x14ac:dyDescent="0.25">
      <c r="A36" s="5">
        <v>3602482</v>
      </c>
      <c r="B36" s="5" t="s">
        <v>75</v>
      </c>
      <c r="C36" s="5" t="s">
        <v>76</v>
      </c>
      <c r="D36" s="5" t="s">
        <v>14</v>
      </c>
      <c r="E36" s="5">
        <v>5034965</v>
      </c>
      <c r="F36" s="5">
        <v>112</v>
      </c>
      <c r="G36" s="5">
        <v>10</v>
      </c>
      <c r="H36" s="5" t="s">
        <v>15</v>
      </c>
      <c r="I36" s="5">
        <v>5034965</v>
      </c>
      <c r="J36" s="5" t="s">
        <v>54</v>
      </c>
      <c r="K36" s="5" t="s">
        <v>55</v>
      </c>
      <c r="L36" s="10">
        <v>2021</v>
      </c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6"/>
    </row>
    <row r="37" spans="1:574" s="5" customFormat="1" x14ac:dyDescent="0.25">
      <c r="A37" s="5">
        <v>889059</v>
      </c>
      <c r="B37" s="5" t="s">
        <v>77</v>
      </c>
      <c r="C37" s="5" t="s">
        <v>74</v>
      </c>
      <c r="D37" s="5" t="s">
        <v>78</v>
      </c>
      <c r="E37" s="5">
        <v>3000000</v>
      </c>
      <c r="F37" s="5">
        <v>144</v>
      </c>
      <c r="G37" s="5">
        <v>10</v>
      </c>
      <c r="H37" s="5" t="s">
        <v>15</v>
      </c>
      <c r="I37" s="5">
        <v>3000000</v>
      </c>
      <c r="J37" s="5" t="s">
        <v>79</v>
      </c>
      <c r="K37" s="5" t="s">
        <v>80</v>
      </c>
      <c r="L37" s="10">
        <v>2021</v>
      </c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6"/>
    </row>
    <row r="38" spans="1:574" s="5" customFormat="1" x14ac:dyDescent="0.25">
      <c r="A38" s="5">
        <v>2344892</v>
      </c>
      <c r="B38" s="5" t="s">
        <v>81</v>
      </c>
      <c r="C38" s="5" t="s">
        <v>82</v>
      </c>
      <c r="D38" s="5" t="s">
        <v>78</v>
      </c>
      <c r="E38" s="5">
        <v>1900000</v>
      </c>
      <c r="F38" s="5">
        <v>145</v>
      </c>
      <c r="G38" s="5">
        <v>10</v>
      </c>
      <c r="H38" s="5" t="s">
        <v>15</v>
      </c>
      <c r="I38" s="5">
        <v>1900000</v>
      </c>
      <c r="J38" s="5" t="s">
        <v>83</v>
      </c>
      <c r="K38" s="5" t="s">
        <v>84</v>
      </c>
      <c r="L38" s="10">
        <v>2006</v>
      </c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6"/>
    </row>
    <row r="39" spans="1:574" s="5" customFormat="1" x14ac:dyDescent="0.25">
      <c r="A39" s="5">
        <v>5176156</v>
      </c>
      <c r="B39" s="5" t="s">
        <v>85</v>
      </c>
      <c r="C39" s="5" t="s">
        <v>86</v>
      </c>
      <c r="D39" s="5" t="s">
        <v>78</v>
      </c>
      <c r="E39" s="5">
        <f>SUM(I39:I39)</f>
        <v>2680366</v>
      </c>
      <c r="F39" s="5">
        <v>144</v>
      </c>
      <c r="G39" s="5">
        <v>10</v>
      </c>
      <c r="H39" s="5" t="s">
        <v>15</v>
      </c>
      <c r="I39" s="5">
        <v>2680366</v>
      </c>
      <c r="J39" s="5" t="s">
        <v>83</v>
      </c>
      <c r="K39" s="5" t="s">
        <v>87</v>
      </c>
      <c r="L39" s="10">
        <v>2023</v>
      </c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  <c r="DW39" s="17"/>
      <c r="DX39" s="17"/>
      <c r="DY39" s="17"/>
      <c r="DZ39" s="17"/>
      <c r="EA39" s="16"/>
    </row>
    <row r="40" spans="1:574" s="2" customFormat="1" x14ac:dyDescent="0.25">
      <c r="A40" s="5">
        <v>2059134</v>
      </c>
      <c r="B40" s="5" t="s">
        <v>88</v>
      </c>
      <c r="C40" s="5" t="s">
        <v>89</v>
      </c>
      <c r="D40" s="5" t="s">
        <v>78</v>
      </c>
      <c r="E40" s="5">
        <v>2680366</v>
      </c>
      <c r="F40" s="5">
        <v>144</v>
      </c>
      <c r="G40" s="5">
        <v>10</v>
      </c>
      <c r="H40" s="5" t="s">
        <v>15</v>
      </c>
      <c r="I40" s="5">
        <v>2680366</v>
      </c>
      <c r="J40" s="5" t="s">
        <v>83</v>
      </c>
      <c r="K40" s="5" t="s">
        <v>90</v>
      </c>
      <c r="L40" s="10">
        <v>2023</v>
      </c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6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  <c r="PJ40" s="5"/>
      <c r="PK40" s="5"/>
      <c r="PL40" s="5"/>
      <c r="PM40" s="5"/>
      <c r="PN40" s="5"/>
      <c r="PO40" s="5"/>
      <c r="PP40" s="5"/>
      <c r="PQ40" s="5"/>
      <c r="PR40" s="5"/>
      <c r="PS40" s="5"/>
      <c r="PT40" s="5"/>
      <c r="PU40" s="5"/>
      <c r="PV40" s="5"/>
      <c r="PW40" s="5"/>
      <c r="PX40" s="5"/>
      <c r="PY40" s="5"/>
      <c r="PZ40" s="5"/>
      <c r="QA40" s="5"/>
      <c r="QB40" s="5"/>
      <c r="QC40" s="5"/>
      <c r="QD40" s="5"/>
      <c r="QE40" s="5"/>
      <c r="QF40" s="5"/>
      <c r="QG40" s="5"/>
      <c r="QH40" s="5"/>
      <c r="QI40" s="5"/>
      <c r="QJ40" s="5"/>
      <c r="QK40" s="5"/>
      <c r="QL40" s="5"/>
      <c r="QM40" s="5"/>
      <c r="QN40" s="5"/>
      <c r="QO40" s="5"/>
      <c r="QP40" s="5"/>
      <c r="QQ40" s="5"/>
      <c r="QR40" s="5"/>
      <c r="QS40" s="5"/>
      <c r="QT40" s="5"/>
      <c r="QU40" s="5"/>
      <c r="QV40" s="5"/>
      <c r="QW40" s="5"/>
      <c r="QX40" s="5"/>
      <c r="QY40" s="5"/>
      <c r="QZ40" s="5"/>
      <c r="RA40" s="5"/>
      <c r="RB40" s="5"/>
      <c r="RC40" s="5"/>
      <c r="RD40" s="5"/>
      <c r="RE40" s="5"/>
      <c r="RF40" s="5"/>
      <c r="RG40" s="5"/>
      <c r="RH40" s="5"/>
      <c r="RI40" s="5"/>
      <c r="RJ40" s="5"/>
      <c r="RK40" s="5"/>
      <c r="RL40" s="5"/>
      <c r="RM40" s="5"/>
      <c r="RN40" s="5"/>
      <c r="RO40" s="5"/>
      <c r="RP40" s="5"/>
      <c r="RQ40" s="5"/>
      <c r="RR40" s="5"/>
      <c r="RS40" s="5"/>
      <c r="RT40" s="5"/>
      <c r="RU40" s="5"/>
      <c r="RV40" s="5"/>
      <c r="RW40" s="5"/>
      <c r="RX40" s="5"/>
      <c r="RY40" s="5"/>
      <c r="RZ40" s="5"/>
      <c r="SA40" s="5"/>
      <c r="SB40" s="5"/>
      <c r="SC40" s="5"/>
      <c r="SD40" s="5"/>
      <c r="SE40" s="5"/>
      <c r="SF40" s="5"/>
      <c r="SG40" s="5"/>
      <c r="SH40" s="5"/>
      <c r="SI40" s="5"/>
      <c r="SJ40" s="5"/>
      <c r="SK40" s="5"/>
      <c r="SL40" s="5"/>
      <c r="SM40" s="5"/>
      <c r="SN40" s="5"/>
      <c r="SO40" s="5"/>
      <c r="SP40" s="5"/>
      <c r="SQ40" s="5"/>
      <c r="SR40" s="5"/>
      <c r="SS40" s="5"/>
      <c r="ST40" s="5"/>
      <c r="SU40" s="5"/>
      <c r="SV40" s="5"/>
      <c r="SW40" s="5"/>
      <c r="SX40" s="5"/>
      <c r="SY40" s="5"/>
      <c r="SZ40" s="5"/>
      <c r="TA40" s="5"/>
      <c r="TB40" s="5"/>
      <c r="TC40" s="5"/>
      <c r="TD40" s="5"/>
      <c r="TE40" s="5"/>
      <c r="TF40" s="5"/>
      <c r="TG40" s="5"/>
      <c r="TH40" s="5"/>
      <c r="TI40" s="5"/>
      <c r="TJ40" s="5"/>
      <c r="TK40" s="5"/>
      <c r="TL40" s="5"/>
      <c r="TM40" s="5"/>
      <c r="TN40" s="5"/>
      <c r="TO40" s="5"/>
      <c r="TP40" s="5"/>
      <c r="TQ40" s="5"/>
      <c r="TR40" s="5"/>
      <c r="TS40" s="5"/>
      <c r="TT40" s="5"/>
      <c r="TU40" s="5"/>
      <c r="TV40" s="5"/>
      <c r="TW40" s="5"/>
      <c r="TX40" s="5"/>
      <c r="TY40" s="5"/>
      <c r="TZ40" s="5"/>
      <c r="UA40" s="5"/>
      <c r="UB40" s="5"/>
      <c r="UC40" s="5"/>
      <c r="UD40" s="5"/>
      <c r="UE40" s="5"/>
      <c r="UF40" s="5"/>
      <c r="UG40" s="5"/>
      <c r="UH40" s="5"/>
      <c r="UI40" s="5"/>
      <c r="UJ40" s="5"/>
      <c r="UK40" s="5"/>
      <c r="UL40" s="5"/>
      <c r="UM40" s="5"/>
      <c r="UN40" s="5"/>
      <c r="UO40" s="5"/>
      <c r="UP40" s="5"/>
      <c r="UQ40" s="5"/>
      <c r="UR40" s="5"/>
      <c r="US40" s="5"/>
      <c r="UT40" s="5"/>
      <c r="UU40" s="5"/>
      <c r="UV40" s="5"/>
      <c r="UW40" s="5"/>
      <c r="UX40" s="5"/>
      <c r="UY40" s="5"/>
      <c r="UZ40" s="5"/>
      <c r="VA40" s="5"/>
      <c r="VB40" s="5"/>
    </row>
    <row r="41" spans="1:574" s="5" customFormat="1" x14ac:dyDescent="0.25">
      <c r="A41" s="5">
        <v>1155762</v>
      </c>
      <c r="B41" s="5" t="s">
        <v>91</v>
      </c>
      <c r="C41" s="5" t="s">
        <v>92</v>
      </c>
      <c r="D41" s="5" t="s">
        <v>14</v>
      </c>
      <c r="E41" s="5">
        <v>4590051</v>
      </c>
      <c r="F41" s="5">
        <v>111</v>
      </c>
      <c r="G41" s="5">
        <v>10</v>
      </c>
      <c r="H41" s="5" t="s">
        <v>15</v>
      </c>
      <c r="I41" s="5">
        <v>4590051</v>
      </c>
      <c r="J41" s="5" t="s">
        <v>16</v>
      </c>
      <c r="K41" s="5" t="s">
        <v>93</v>
      </c>
      <c r="L41" s="10">
        <v>2006</v>
      </c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6"/>
    </row>
    <row r="42" spans="1:574" s="5" customFormat="1" x14ac:dyDescent="0.25">
      <c r="A42" s="5">
        <v>884149</v>
      </c>
      <c r="B42" s="5" t="s">
        <v>94</v>
      </c>
      <c r="C42" s="5" t="s">
        <v>95</v>
      </c>
      <c r="D42" s="5" t="s">
        <v>78</v>
      </c>
      <c r="E42" s="5">
        <v>2357603</v>
      </c>
      <c r="F42" s="5">
        <v>145</v>
      </c>
      <c r="G42" s="5">
        <v>10</v>
      </c>
      <c r="H42" s="5" t="s">
        <v>15</v>
      </c>
      <c r="I42" s="5">
        <v>2357603</v>
      </c>
      <c r="J42" s="5" t="s">
        <v>83</v>
      </c>
      <c r="K42" s="5" t="s">
        <v>96</v>
      </c>
      <c r="L42" s="10">
        <v>2001</v>
      </c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6"/>
    </row>
    <row r="43" spans="1:574" s="5" customFormat="1" x14ac:dyDescent="0.25">
      <c r="A43" s="5">
        <v>3335621</v>
      </c>
      <c r="B43" s="5" t="s">
        <v>97</v>
      </c>
      <c r="C43" s="5" t="s">
        <v>98</v>
      </c>
      <c r="D43" s="5" t="s">
        <v>78</v>
      </c>
      <c r="E43" s="5">
        <v>2830366</v>
      </c>
      <c r="F43" s="5">
        <v>144</v>
      </c>
      <c r="G43" s="5">
        <v>10</v>
      </c>
      <c r="H43" s="5" t="s">
        <v>15</v>
      </c>
      <c r="I43" s="5">
        <v>2830366</v>
      </c>
      <c r="J43" s="5" t="s">
        <v>79</v>
      </c>
      <c r="K43" s="5" t="s">
        <v>99</v>
      </c>
      <c r="L43" s="10">
        <v>2013</v>
      </c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6"/>
    </row>
    <row r="44" spans="1:574" s="5" customFormat="1" x14ac:dyDescent="0.25">
      <c r="A44" s="5">
        <v>4754590</v>
      </c>
      <c r="B44" s="5" t="s">
        <v>100</v>
      </c>
      <c r="C44" s="5" t="s">
        <v>25</v>
      </c>
      <c r="D44" s="5" t="s">
        <v>78</v>
      </c>
      <c r="E44" s="5">
        <v>2680366</v>
      </c>
      <c r="F44" s="5">
        <v>144</v>
      </c>
      <c r="G44" s="5">
        <v>10</v>
      </c>
      <c r="H44" s="5" t="s">
        <v>15</v>
      </c>
      <c r="I44" s="5">
        <v>2680366</v>
      </c>
      <c r="J44" s="5" t="s">
        <v>79</v>
      </c>
      <c r="K44" s="5" t="s">
        <v>204</v>
      </c>
      <c r="L44" s="10">
        <v>2023</v>
      </c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6"/>
    </row>
    <row r="45" spans="1:574" s="5" customFormat="1" x14ac:dyDescent="0.25">
      <c r="A45" s="5">
        <v>1160621</v>
      </c>
      <c r="B45" s="5" t="s">
        <v>101</v>
      </c>
      <c r="C45" s="5" t="s">
        <v>102</v>
      </c>
      <c r="D45" s="5" t="s">
        <v>78</v>
      </c>
      <c r="E45" s="5">
        <v>2680366</v>
      </c>
      <c r="F45" s="5">
        <v>145</v>
      </c>
      <c r="G45" s="5">
        <v>10</v>
      </c>
      <c r="H45" s="5" t="s">
        <v>15</v>
      </c>
      <c r="I45" s="5">
        <v>2680366</v>
      </c>
      <c r="J45" s="5" t="s">
        <v>83</v>
      </c>
      <c r="K45" s="5" t="s">
        <v>103</v>
      </c>
      <c r="L45" s="10">
        <v>2022</v>
      </c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6"/>
    </row>
    <row r="46" spans="1:574" s="5" customFormat="1" x14ac:dyDescent="0.25">
      <c r="A46" s="5">
        <v>4112472</v>
      </c>
      <c r="B46" s="5" t="s">
        <v>104</v>
      </c>
      <c r="C46" s="5" t="s">
        <v>105</v>
      </c>
      <c r="D46" s="5" t="s">
        <v>78</v>
      </c>
      <c r="E46" s="5">
        <v>7000000</v>
      </c>
      <c r="F46" s="5">
        <v>145</v>
      </c>
      <c r="G46" s="5">
        <v>10</v>
      </c>
      <c r="H46" s="5" t="s">
        <v>15</v>
      </c>
      <c r="I46" s="5">
        <v>7000000</v>
      </c>
      <c r="J46" s="5" t="s">
        <v>83</v>
      </c>
      <c r="K46" s="5" t="s">
        <v>106</v>
      </c>
      <c r="L46" s="10">
        <v>2021</v>
      </c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6"/>
    </row>
    <row r="47" spans="1:574" s="5" customFormat="1" x14ac:dyDescent="0.25">
      <c r="A47" s="5">
        <v>3869949</v>
      </c>
      <c r="B47" s="5" t="s">
        <v>107</v>
      </c>
      <c r="C47" s="5" t="s">
        <v>108</v>
      </c>
      <c r="D47" s="5" t="s">
        <v>78</v>
      </c>
      <c r="E47" s="5">
        <f>SUM(I47:I47)</f>
        <v>2680366</v>
      </c>
      <c r="F47" s="5">
        <v>144</v>
      </c>
      <c r="G47" s="5">
        <v>10</v>
      </c>
      <c r="H47" s="5" t="s">
        <v>15</v>
      </c>
      <c r="I47" s="5">
        <v>2680366</v>
      </c>
      <c r="J47" s="5" t="s">
        <v>79</v>
      </c>
      <c r="K47" s="5" t="s">
        <v>109</v>
      </c>
      <c r="L47" s="10">
        <v>2009</v>
      </c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6"/>
    </row>
    <row r="48" spans="1:574" s="5" customFormat="1" x14ac:dyDescent="0.25">
      <c r="A48" s="5">
        <v>5716066</v>
      </c>
      <c r="B48" s="5" t="s">
        <v>110</v>
      </c>
      <c r="C48" s="5" t="s">
        <v>111</v>
      </c>
      <c r="D48" s="5" t="s">
        <v>78</v>
      </c>
      <c r="E48" s="5">
        <f>SUM(I48:I49)</f>
        <v>3018087</v>
      </c>
      <c r="F48" s="5">
        <v>144</v>
      </c>
      <c r="G48" s="5">
        <v>10</v>
      </c>
      <c r="H48" s="5" t="s">
        <v>15</v>
      </c>
      <c r="I48" s="5">
        <v>2680366</v>
      </c>
      <c r="J48" s="5" t="s">
        <v>79</v>
      </c>
      <c r="K48" s="5" t="s">
        <v>26</v>
      </c>
      <c r="L48" s="10">
        <v>2010</v>
      </c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6"/>
    </row>
    <row r="49" spans="1:131" s="5" customFormat="1" x14ac:dyDescent="0.25">
      <c r="A49" s="5">
        <v>5716066</v>
      </c>
      <c r="B49" s="5" t="s">
        <v>110</v>
      </c>
      <c r="C49" s="5" t="s">
        <v>111</v>
      </c>
      <c r="D49" s="5" t="s">
        <v>78</v>
      </c>
      <c r="F49" s="5">
        <v>123</v>
      </c>
      <c r="G49" s="5">
        <v>10</v>
      </c>
      <c r="H49" s="5" t="s">
        <v>15</v>
      </c>
      <c r="I49" s="5">
        <v>337721</v>
      </c>
      <c r="J49" s="5" t="s">
        <v>219</v>
      </c>
      <c r="K49" s="5" t="s">
        <v>26</v>
      </c>
      <c r="L49" s="10">
        <v>2010</v>
      </c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6"/>
    </row>
    <row r="50" spans="1:131" s="5" customFormat="1" x14ac:dyDescent="0.25">
      <c r="A50" s="5">
        <v>4638681</v>
      </c>
      <c r="B50" s="5" t="s">
        <v>112</v>
      </c>
      <c r="C50" s="5" t="s">
        <v>113</v>
      </c>
      <c r="D50" s="5" t="s">
        <v>78</v>
      </c>
      <c r="E50" s="5">
        <v>2680366</v>
      </c>
      <c r="F50" s="5">
        <v>144</v>
      </c>
      <c r="G50" s="5">
        <v>10</v>
      </c>
      <c r="H50" s="5" t="s">
        <v>15</v>
      </c>
      <c r="I50" s="5">
        <v>2680366</v>
      </c>
      <c r="J50" s="5" t="s">
        <v>79</v>
      </c>
      <c r="K50" s="5" t="s">
        <v>114</v>
      </c>
      <c r="L50" s="10">
        <v>2014</v>
      </c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6"/>
    </row>
    <row r="51" spans="1:131" s="5" customFormat="1" x14ac:dyDescent="0.25">
      <c r="A51" s="5">
        <v>3602483</v>
      </c>
      <c r="B51" s="5" t="s">
        <v>115</v>
      </c>
      <c r="C51" s="5" t="s">
        <v>76</v>
      </c>
      <c r="D51" s="5" t="s">
        <v>78</v>
      </c>
      <c r="E51" s="5">
        <f>SUM(I51:I51)</f>
        <v>3500000</v>
      </c>
      <c r="F51" s="5">
        <v>144</v>
      </c>
      <c r="G51" s="5">
        <v>10</v>
      </c>
      <c r="H51" s="5" t="s">
        <v>15</v>
      </c>
      <c r="I51" s="5">
        <v>3500000</v>
      </c>
      <c r="J51" s="5" t="s">
        <v>79</v>
      </c>
      <c r="K51" s="5" t="s">
        <v>116</v>
      </c>
      <c r="L51" s="10">
        <v>2010</v>
      </c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/>
      <c r="DT51" s="17"/>
      <c r="DU51" s="17"/>
      <c r="DV51" s="17"/>
      <c r="DW51" s="17"/>
      <c r="DX51" s="17"/>
      <c r="DY51" s="17"/>
      <c r="DZ51" s="17"/>
      <c r="EA51" s="16"/>
    </row>
    <row r="52" spans="1:131" s="5" customFormat="1" x14ac:dyDescent="0.25">
      <c r="A52" s="5">
        <v>1923218</v>
      </c>
      <c r="B52" s="5" t="s">
        <v>117</v>
      </c>
      <c r="C52" s="5" t="s">
        <v>118</v>
      </c>
      <c r="D52" s="5" t="s">
        <v>78</v>
      </c>
      <c r="E52" s="5">
        <v>955226</v>
      </c>
      <c r="F52" s="5">
        <v>144</v>
      </c>
      <c r="G52" s="5">
        <v>10</v>
      </c>
      <c r="H52" s="5" t="s">
        <v>15</v>
      </c>
      <c r="I52" s="5">
        <v>955226</v>
      </c>
      <c r="J52" s="5" t="s">
        <v>79</v>
      </c>
      <c r="K52" s="5" t="s">
        <v>119</v>
      </c>
      <c r="L52" s="10">
        <v>2011</v>
      </c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6"/>
    </row>
    <row r="53" spans="1:131" s="5" customFormat="1" x14ac:dyDescent="0.25">
      <c r="A53" s="5">
        <v>2249967</v>
      </c>
      <c r="B53" s="5" t="s">
        <v>120</v>
      </c>
      <c r="C53" s="5" t="s">
        <v>121</v>
      </c>
      <c r="D53" s="5" t="s">
        <v>78</v>
      </c>
      <c r="E53" s="5">
        <v>2680366</v>
      </c>
      <c r="F53" s="5">
        <v>144</v>
      </c>
      <c r="G53" s="5">
        <v>10</v>
      </c>
      <c r="H53" s="5" t="s">
        <v>15</v>
      </c>
      <c r="I53" s="5">
        <v>2680366</v>
      </c>
      <c r="J53" s="5" t="s">
        <v>16</v>
      </c>
      <c r="K53" s="5" t="s">
        <v>122</v>
      </c>
      <c r="L53" s="10">
        <v>2010</v>
      </c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6"/>
    </row>
    <row r="54" spans="1:131" s="5" customFormat="1" x14ac:dyDescent="0.25">
      <c r="A54" s="5">
        <v>2840774</v>
      </c>
      <c r="B54" s="5" t="s">
        <v>123</v>
      </c>
      <c r="C54" s="5" t="s">
        <v>31</v>
      </c>
      <c r="D54" s="5" t="s">
        <v>78</v>
      </c>
      <c r="E54" s="5">
        <v>2680366</v>
      </c>
      <c r="F54" s="5">
        <v>144</v>
      </c>
      <c r="G54" s="5">
        <v>10</v>
      </c>
      <c r="H54" s="5" t="s">
        <v>15</v>
      </c>
      <c r="I54" s="5">
        <v>2680366</v>
      </c>
      <c r="J54" s="5" t="s">
        <v>16</v>
      </c>
      <c r="K54" s="5" t="s">
        <v>124</v>
      </c>
      <c r="L54" s="10">
        <v>1997</v>
      </c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6"/>
    </row>
    <row r="55" spans="1:131" s="5" customFormat="1" x14ac:dyDescent="0.25">
      <c r="A55" s="5">
        <v>5578548</v>
      </c>
      <c r="B55" s="5" t="s">
        <v>125</v>
      </c>
      <c r="C55" s="5" t="s">
        <v>126</v>
      </c>
      <c r="D55" s="5" t="s">
        <v>78</v>
      </c>
      <c r="E55" s="5">
        <v>5005366</v>
      </c>
      <c r="F55" s="5">
        <v>144</v>
      </c>
      <c r="G55" s="5">
        <v>10</v>
      </c>
      <c r="H55" s="5" t="s">
        <v>15</v>
      </c>
      <c r="I55" s="5">
        <v>5005366</v>
      </c>
      <c r="J55" s="5" t="s">
        <v>79</v>
      </c>
      <c r="K55" s="5" t="s">
        <v>127</v>
      </c>
      <c r="L55" s="10">
        <v>2013</v>
      </c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6"/>
    </row>
    <row r="56" spans="1:131" s="5" customFormat="1" x14ac:dyDescent="0.25">
      <c r="A56" s="5">
        <v>914614</v>
      </c>
      <c r="B56" s="5" t="s">
        <v>128</v>
      </c>
      <c r="C56" s="5" t="s">
        <v>129</v>
      </c>
      <c r="D56" s="5" t="s">
        <v>78</v>
      </c>
      <c r="E56" s="5">
        <v>4130366</v>
      </c>
      <c r="F56" s="5">
        <v>144</v>
      </c>
      <c r="G56" s="5">
        <v>10</v>
      </c>
      <c r="H56" s="5" t="s">
        <v>15</v>
      </c>
      <c r="I56" s="5">
        <v>4130366</v>
      </c>
      <c r="J56" s="5" t="s">
        <v>79</v>
      </c>
      <c r="K56" s="5" t="s">
        <v>130</v>
      </c>
      <c r="L56" s="10">
        <v>2022</v>
      </c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6"/>
    </row>
    <row r="57" spans="1:131" s="5" customFormat="1" x14ac:dyDescent="0.25">
      <c r="A57" s="5">
        <v>3256798</v>
      </c>
      <c r="B57" s="5" t="s">
        <v>131</v>
      </c>
      <c r="C57" s="5" t="s">
        <v>132</v>
      </c>
      <c r="D57" s="5" t="s">
        <v>78</v>
      </c>
      <c r="E57" s="5">
        <v>2680366</v>
      </c>
      <c r="F57" s="5">
        <v>144</v>
      </c>
      <c r="G57" s="5">
        <v>10</v>
      </c>
      <c r="H57" s="5" t="s">
        <v>15</v>
      </c>
      <c r="I57" s="5">
        <v>2680366</v>
      </c>
      <c r="J57" s="5" t="s">
        <v>79</v>
      </c>
      <c r="K57" s="5" t="s">
        <v>133</v>
      </c>
      <c r="L57" s="10">
        <v>2014</v>
      </c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6"/>
    </row>
    <row r="58" spans="1:131" s="5" customFormat="1" x14ac:dyDescent="0.25">
      <c r="A58" s="5">
        <v>5083724</v>
      </c>
      <c r="B58" s="5" t="s">
        <v>134</v>
      </c>
      <c r="C58" s="5" t="s">
        <v>135</v>
      </c>
      <c r="D58" s="5" t="s">
        <v>78</v>
      </c>
      <c r="E58" s="5">
        <f>SUM(I58:I58)</f>
        <v>2680366</v>
      </c>
      <c r="F58" s="5">
        <v>144</v>
      </c>
      <c r="G58" s="5">
        <v>10</v>
      </c>
      <c r="H58" s="5" t="s">
        <v>15</v>
      </c>
      <c r="I58" s="5">
        <v>2680366</v>
      </c>
      <c r="J58" s="5" t="s">
        <v>79</v>
      </c>
      <c r="K58" s="5" t="s">
        <v>136</v>
      </c>
      <c r="L58" s="10">
        <v>2014</v>
      </c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6"/>
    </row>
    <row r="59" spans="1:131" s="5" customFormat="1" x14ac:dyDescent="0.25">
      <c r="A59" s="5">
        <v>6183028</v>
      </c>
      <c r="B59" s="5" t="s">
        <v>210</v>
      </c>
      <c r="C59" s="5" t="s">
        <v>211</v>
      </c>
      <c r="D59" s="5" t="s">
        <v>78</v>
      </c>
      <c r="E59" s="5">
        <v>1855638</v>
      </c>
      <c r="F59" s="5">
        <v>144</v>
      </c>
      <c r="G59" s="5">
        <v>10</v>
      </c>
      <c r="H59" s="5" t="s">
        <v>15</v>
      </c>
      <c r="I59" s="5">
        <v>1855638</v>
      </c>
      <c r="J59" s="5" t="s">
        <v>79</v>
      </c>
      <c r="K59" s="5" t="s">
        <v>136</v>
      </c>
      <c r="L59" s="10">
        <v>2024</v>
      </c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6"/>
    </row>
    <row r="60" spans="1:131" s="5" customFormat="1" x14ac:dyDescent="0.25">
      <c r="A60" s="5">
        <v>1094085</v>
      </c>
      <c r="B60" s="5" t="s">
        <v>137</v>
      </c>
      <c r="C60" s="5" t="s">
        <v>138</v>
      </c>
      <c r="D60" s="5" t="s">
        <v>78</v>
      </c>
      <c r="E60" s="5">
        <v>2680366</v>
      </c>
      <c r="F60" s="5">
        <v>144</v>
      </c>
      <c r="G60" s="5">
        <v>10</v>
      </c>
      <c r="H60" s="5" t="s">
        <v>15</v>
      </c>
      <c r="I60" s="5">
        <v>2680366</v>
      </c>
      <c r="J60" s="5" t="s">
        <v>79</v>
      </c>
      <c r="K60" s="5" t="s">
        <v>139</v>
      </c>
      <c r="L60" s="10">
        <v>2014</v>
      </c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6"/>
    </row>
    <row r="61" spans="1:131" s="5" customFormat="1" x14ac:dyDescent="0.25">
      <c r="A61" s="5">
        <v>4115949</v>
      </c>
      <c r="B61" s="5" t="s">
        <v>208</v>
      </c>
      <c r="C61" s="5" t="s">
        <v>209</v>
      </c>
      <c r="D61" s="5" t="s">
        <v>78</v>
      </c>
      <c r="E61" s="5">
        <f>SUM(I61:I61)</f>
        <v>2680366</v>
      </c>
      <c r="F61" s="5">
        <v>144</v>
      </c>
      <c r="G61" s="5">
        <v>10</v>
      </c>
      <c r="H61" s="5" t="s">
        <v>15</v>
      </c>
      <c r="I61" s="5">
        <v>2680366</v>
      </c>
      <c r="J61" s="5" t="s">
        <v>79</v>
      </c>
      <c r="K61" s="5" t="s">
        <v>139</v>
      </c>
      <c r="L61" s="10">
        <v>2024</v>
      </c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6"/>
    </row>
    <row r="62" spans="1:131" s="5" customFormat="1" x14ac:dyDescent="0.25">
      <c r="A62" s="5">
        <v>2937728</v>
      </c>
      <c r="B62" s="5" t="s">
        <v>85</v>
      </c>
      <c r="C62" s="5" t="s">
        <v>140</v>
      </c>
      <c r="D62" s="5" t="s">
        <v>78</v>
      </c>
      <c r="E62" s="5">
        <f>SUM(I62:I62)</f>
        <v>3053892</v>
      </c>
      <c r="F62" s="5">
        <v>144</v>
      </c>
      <c r="G62" s="5">
        <v>10</v>
      </c>
      <c r="H62" s="5" t="s">
        <v>15</v>
      </c>
      <c r="I62" s="5">
        <v>3053892</v>
      </c>
      <c r="J62" s="5" t="s">
        <v>79</v>
      </c>
      <c r="K62" s="5" t="s">
        <v>141</v>
      </c>
      <c r="L62" s="10">
        <v>2015</v>
      </c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7"/>
      <c r="DY62" s="17"/>
      <c r="DZ62" s="17"/>
      <c r="EA62" s="16"/>
    </row>
    <row r="63" spans="1:131" s="5" customFormat="1" x14ac:dyDescent="0.25">
      <c r="A63" s="5">
        <v>3906888</v>
      </c>
      <c r="B63" s="5" t="s">
        <v>142</v>
      </c>
      <c r="C63" s="5" t="s">
        <v>143</v>
      </c>
      <c r="D63" s="5" t="s">
        <v>78</v>
      </c>
      <c r="E63" s="5">
        <v>2474183</v>
      </c>
      <c r="F63" s="5">
        <v>144</v>
      </c>
      <c r="G63" s="5">
        <v>10</v>
      </c>
      <c r="H63" s="5" t="s">
        <v>15</v>
      </c>
      <c r="I63" s="5">
        <v>2474183</v>
      </c>
      <c r="J63" s="5" t="s">
        <v>79</v>
      </c>
      <c r="K63" s="5" t="s">
        <v>124</v>
      </c>
      <c r="L63" s="10">
        <v>2022</v>
      </c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6"/>
    </row>
    <row r="64" spans="1:131" s="5" customFormat="1" x14ac:dyDescent="0.25">
      <c r="A64" s="5">
        <v>5714449</v>
      </c>
      <c r="B64" s="5" t="s">
        <v>145</v>
      </c>
      <c r="C64" s="5" t="s">
        <v>146</v>
      </c>
      <c r="D64" s="5" t="s">
        <v>78</v>
      </c>
      <c r="E64" s="5">
        <v>2628820</v>
      </c>
      <c r="F64" s="5">
        <v>144</v>
      </c>
      <c r="G64" s="5">
        <v>10</v>
      </c>
      <c r="H64" s="5" t="s">
        <v>15</v>
      </c>
      <c r="I64" s="5">
        <v>2628820</v>
      </c>
      <c r="J64" s="5" t="s">
        <v>79</v>
      </c>
      <c r="K64" s="5" t="s">
        <v>124</v>
      </c>
      <c r="L64" s="10">
        <v>2022</v>
      </c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17"/>
      <c r="DV64" s="17"/>
      <c r="DW64" s="17"/>
      <c r="DX64" s="17"/>
      <c r="DY64" s="17"/>
      <c r="DZ64" s="17"/>
      <c r="EA64" s="16"/>
    </row>
    <row r="65" spans="1:574 16345:16345" s="5" customFormat="1" x14ac:dyDescent="0.25">
      <c r="A65" s="5">
        <v>5099443</v>
      </c>
      <c r="B65" s="5" t="s">
        <v>147</v>
      </c>
      <c r="C65" s="5" t="s">
        <v>148</v>
      </c>
      <c r="D65" s="5" t="s">
        <v>78</v>
      </c>
      <c r="E65" s="5">
        <v>2422638</v>
      </c>
      <c r="F65" s="5">
        <v>144</v>
      </c>
      <c r="G65" s="5">
        <v>10</v>
      </c>
      <c r="H65" s="5" t="s">
        <v>15</v>
      </c>
      <c r="I65" s="5">
        <v>2422638</v>
      </c>
      <c r="J65" s="5" t="s">
        <v>79</v>
      </c>
      <c r="K65" s="5" t="s">
        <v>124</v>
      </c>
      <c r="L65" s="10">
        <v>2018</v>
      </c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7"/>
      <c r="CS65" s="17"/>
      <c r="CT65" s="17"/>
      <c r="CU65" s="17"/>
      <c r="CV65" s="17"/>
      <c r="CW65" s="17"/>
      <c r="CX65" s="17"/>
      <c r="CY65" s="17"/>
      <c r="CZ65" s="17"/>
      <c r="DA65" s="17"/>
      <c r="DB65" s="17"/>
      <c r="DC65" s="17"/>
      <c r="DD65" s="17"/>
      <c r="DE65" s="17"/>
      <c r="DF65" s="17"/>
      <c r="DG65" s="17"/>
      <c r="DH65" s="17"/>
      <c r="DI65" s="17"/>
      <c r="DJ65" s="17"/>
      <c r="DK65" s="17"/>
      <c r="DL65" s="17"/>
      <c r="DM65" s="17"/>
      <c r="DN65" s="17"/>
      <c r="DO65" s="17"/>
      <c r="DP65" s="17"/>
      <c r="DQ65" s="17"/>
      <c r="DR65" s="17"/>
      <c r="DS65" s="17"/>
      <c r="DT65" s="17"/>
      <c r="DU65" s="17"/>
      <c r="DV65" s="17"/>
      <c r="DW65" s="17"/>
      <c r="DX65" s="17"/>
      <c r="DY65" s="17"/>
      <c r="DZ65" s="17"/>
      <c r="EA65" s="16"/>
    </row>
    <row r="66" spans="1:574 16345:16345" s="5" customFormat="1" x14ac:dyDescent="0.25">
      <c r="A66" s="5">
        <v>2475526</v>
      </c>
      <c r="B66" s="5" t="s">
        <v>149</v>
      </c>
      <c r="C66" s="5" t="s">
        <v>150</v>
      </c>
      <c r="D66" s="5" t="s">
        <v>78</v>
      </c>
      <c r="E66" s="5">
        <v>2628825</v>
      </c>
      <c r="F66" s="5">
        <v>144</v>
      </c>
      <c r="G66" s="5">
        <v>10</v>
      </c>
      <c r="H66" s="5" t="s">
        <v>15</v>
      </c>
      <c r="I66" s="5">
        <v>2628825</v>
      </c>
      <c r="J66" s="5" t="s">
        <v>79</v>
      </c>
      <c r="K66" s="5" t="s">
        <v>144</v>
      </c>
      <c r="L66" s="10">
        <v>2018</v>
      </c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7"/>
      <c r="DY66" s="17"/>
      <c r="DZ66" s="17"/>
      <c r="EA66" s="16"/>
    </row>
    <row r="67" spans="1:574 16345:16345" s="5" customFormat="1" x14ac:dyDescent="0.25">
      <c r="A67" s="5">
        <v>2410943</v>
      </c>
      <c r="B67" s="5" t="s">
        <v>151</v>
      </c>
      <c r="C67" s="5" t="s">
        <v>150</v>
      </c>
      <c r="D67" s="5" t="s">
        <v>78</v>
      </c>
      <c r="E67" s="5">
        <v>2628820</v>
      </c>
      <c r="F67" s="5">
        <v>144</v>
      </c>
      <c r="G67" s="5">
        <v>10</v>
      </c>
      <c r="H67" s="5" t="s">
        <v>15</v>
      </c>
      <c r="I67" s="5">
        <v>2628820</v>
      </c>
      <c r="J67" s="5" t="s">
        <v>79</v>
      </c>
      <c r="K67" s="5" t="s">
        <v>144</v>
      </c>
      <c r="L67" s="10">
        <v>2019</v>
      </c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6"/>
    </row>
    <row r="68" spans="1:574 16345:16345" s="5" customFormat="1" x14ac:dyDescent="0.25">
      <c r="A68" s="5">
        <v>6281450</v>
      </c>
      <c r="B68" s="5" t="s">
        <v>152</v>
      </c>
      <c r="C68" s="5" t="s">
        <v>153</v>
      </c>
      <c r="D68" s="5" t="s">
        <v>78</v>
      </c>
      <c r="E68" s="5">
        <v>2680360</v>
      </c>
      <c r="F68" s="5">
        <v>144</v>
      </c>
      <c r="G68" s="5">
        <v>10</v>
      </c>
      <c r="H68" s="5" t="s">
        <v>15</v>
      </c>
      <c r="I68" s="5">
        <v>2680360</v>
      </c>
      <c r="J68" s="5" t="s">
        <v>79</v>
      </c>
      <c r="K68" s="5" t="s">
        <v>144</v>
      </c>
      <c r="L68" s="10">
        <v>2018</v>
      </c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17"/>
      <c r="CG68" s="17"/>
      <c r="CH68" s="17"/>
      <c r="CI68" s="17"/>
      <c r="CJ68" s="17"/>
      <c r="CK68" s="17"/>
      <c r="CL68" s="17"/>
      <c r="CM68" s="17"/>
      <c r="CN68" s="17"/>
      <c r="CO68" s="17"/>
      <c r="CP68" s="17"/>
      <c r="CQ68" s="17"/>
      <c r="CR68" s="17"/>
      <c r="CS68" s="17"/>
      <c r="CT68" s="17"/>
      <c r="CU68" s="17"/>
      <c r="CV68" s="17"/>
      <c r="CW68" s="17"/>
      <c r="CX68" s="17"/>
      <c r="CY68" s="17"/>
      <c r="CZ68" s="17"/>
      <c r="DA68" s="17"/>
      <c r="DB68" s="17"/>
      <c r="DC68" s="17"/>
      <c r="DD68" s="17"/>
      <c r="DE68" s="17"/>
      <c r="DF68" s="17"/>
      <c r="DG68" s="17"/>
      <c r="DH68" s="17"/>
      <c r="DI68" s="17"/>
      <c r="DJ68" s="17"/>
      <c r="DK68" s="17"/>
      <c r="DL68" s="17"/>
      <c r="DM68" s="17"/>
      <c r="DN68" s="17"/>
      <c r="DO68" s="17"/>
      <c r="DP68" s="17"/>
      <c r="DQ68" s="17"/>
      <c r="DR68" s="17"/>
      <c r="DS68" s="17"/>
      <c r="DT68" s="17"/>
      <c r="DU68" s="17"/>
      <c r="DV68" s="17"/>
      <c r="DW68" s="17"/>
      <c r="DX68" s="17"/>
      <c r="DY68" s="17"/>
      <c r="DZ68" s="17"/>
      <c r="EA68" s="16"/>
    </row>
    <row r="69" spans="1:574 16345:16345" s="5" customFormat="1" x14ac:dyDescent="0.25">
      <c r="A69" s="5">
        <v>3332633</v>
      </c>
      <c r="B69" s="5" t="s">
        <v>154</v>
      </c>
      <c r="C69" s="5" t="s">
        <v>155</v>
      </c>
      <c r="D69" s="5" t="s">
        <v>78</v>
      </c>
      <c r="E69" s="5">
        <v>2474183</v>
      </c>
      <c r="F69" s="5">
        <v>123</v>
      </c>
      <c r="G69" s="5">
        <v>10</v>
      </c>
      <c r="H69" s="5" t="s">
        <v>15</v>
      </c>
      <c r="I69" s="5">
        <v>2474183</v>
      </c>
      <c r="J69" s="5" t="s">
        <v>79</v>
      </c>
      <c r="K69" s="5" t="s">
        <v>144</v>
      </c>
      <c r="L69" s="10">
        <v>2023</v>
      </c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/>
      <c r="CG69" s="17"/>
      <c r="CH69" s="17"/>
      <c r="CI69" s="17"/>
      <c r="CJ69" s="17"/>
      <c r="CK69" s="17"/>
      <c r="CL69" s="17"/>
      <c r="CM69" s="17"/>
      <c r="CN69" s="17"/>
      <c r="CO69" s="17"/>
      <c r="CP69" s="17"/>
      <c r="CQ69" s="17"/>
      <c r="CR69" s="17"/>
      <c r="CS69" s="17"/>
      <c r="CT69" s="17"/>
      <c r="CU69" s="17"/>
      <c r="CV69" s="17"/>
      <c r="CW69" s="17"/>
      <c r="CX69" s="17"/>
      <c r="CY69" s="17"/>
      <c r="CZ69" s="17"/>
      <c r="DA69" s="17"/>
      <c r="DB69" s="17"/>
      <c r="DC69" s="17"/>
      <c r="DD69" s="17"/>
      <c r="DE69" s="17"/>
      <c r="DF69" s="17"/>
      <c r="DG69" s="17"/>
      <c r="DH69" s="17"/>
      <c r="DI69" s="17"/>
      <c r="DJ69" s="17"/>
      <c r="DK69" s="17"/>
      <c r="DL69" s="17"/>
      <c r="DM69" s="17"/>
      <c r="DN69" s="17"/>
      <c r="DO69" s="17"/>
      <c r="DP69" s="17"/>
      <c r="DQ69" s="17"/>
      <c r="DR69" s="17"/>
      <c r="DS69" s="17"/>
      <c r="DT69" s="17"/>
      <c r="DU69" s="17"/>
      <c r="DV69" s="17"/>
      <c r="DW69" s="17"/>
      <c r="DX69" s="17"/>
      <c r="DY69" s="17"/>
      <c r="DZ69" s="17"/>
      <c r="EA69" s="16"/>
    </row>
    <row r="70" spans="1:574 16345:16345" s="5" customFormat="1" x14ac:dyDescent="0.25">
      <c r="A70" s="5">
        <v>3685368</v>
      </c>
      <c r="B70" s="5" t="s">
        <v>156</v>
      </c>
      <c r="C70" s="5" t="s">
        <v>157</v>
      </c>
      <c r="D70" s="5" t="s">
        <v>78</v>
      </c>
      <c r="E70" s="5">
        <v>2113365</v>
      </c>
      <c r="F70" s="5">
        <v>144</v>
      </c>
      <c r="G70" s="5">
        <v>10</v>
      </c>
      <c r="H70" s="5" t="s">
        <v>15</v>
      </c>
      <c r="I70" s="5">
        <v>2113365</v>
      </c>
      <c r="J70" s="5" t="s">
        <v>79</v>
      </c>
      <c r="K70" s="5" t="s">
        <v>144</v>
      </c>
      <c r="L70" s="10">
        <v>2018</v>
      </c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17"/>
      <c r="DX70" s="17"/>
      <c r="DY70" s="17"/>
      <c r="DZ70" s="17"/>
      <c r="EA70" s="16"/>
    </row>
    <row r="71" spans="1:574 16345:16345" s="5" customFormat="1" x14ac:dyDescent="0.25">
      <c r="A71" s="5">
        <v>3954152</v>
      </c>
      <c r="B71" s="5" t="s">
        <v>158</v>
      </c>
      <c r="C71" s="5" t="s">
        <v>159</v>
      </c>
      <c r="D71" s="5" t="s">
        <v>78</v>
      </c>
      <c r="E71" s="5">
        <f>SUM(I71:I71)</f>
        <v>2680366</v>
      </c>
      <c r="F71" s="5">
        <v>144</v>
      </c>
      <c r="G71" s="5">
        <v>10</v>
      </c>
      <c r="H71" s="5" t="s">
        <v>15</v>
      </c>
      <c r="I71" s="5">
        <v>2680366</v>
      </c>
      <c r="J71" s="5" t="s">
        <v>79</v>
      </c>
      <c r="K71" s="5" t="s">
        <v>160</v>
      </c>
      <c r="L71" s="10">
        <v>2018</v>
      </c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17"/>
      <c r="DV71" s="17"/>
      <c r="DW71" s="17"/>
      <c r="DX71" s="17"/>
      <c r="DY71" s="17"/>
      <c r="DZ71" s="17"/>
      <c r="EA71" s="16"/>
    </row>
    <row r="72" spans="1:574 16345:16345" s="5" customFormat="1" x14ac:dyDescent="0.25">
      <c r="A72" s="5">
        <v>3458962</v>
      </c>
      <c r="B72" s="5" t="s">
        <v>161</v>
      </c>
      <c r="C72" s="5" t="s">
        <v>138</v>
      </c>
      <c r="D72" s="5" t="s">
        <v>78</v>
      </c>
      <c r="E72" s="5">
        <f>SUM(I72:I72)</f>
        <v>2680366</v>
      </c>
      <c r="F72" s="5">
        <v>144</v>
      </c>
      <c r="G72" s="5">
        <v>10</v>
      </c>
      <c r="H72" s="5" t="s">
        <v>15</v>
      </c>
      <c r="I72" s="5">
        <v>2680366</v>
      </c>
      <c r="J72" s="5" t="s">
        <v>79</v>
      </c>
      <c r="K72" s="5" t="s">
        <v>160</v>
      </c>
      <c r="L72" s="10">
        <v>2023</v>
      </c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17"/>
      <c r="DV72" s="17"/>
      <c r="DW72" s="17"/>
      <c r="DX72" s="17"/>
      <c r="DY72" s="17"/>
      <c r="DZ72" s="17"/>
      <c r="EA72" s="16"/>
    </row>
    <row r="73" spans="1:574 16345:16345" s="5" customFormat="1" x14ac:dyDescent="0.25">
      <c r="A73" s="5">
        <v>6632615</v>
      </c>
      <c r="B73" s="5" t="s">
        <v>162</v>
      </c>
      <c r="C73" s="5" t="s">
        <v>126</v>
      </c>
      <c r="D73" s="5" t="s">
        <v>78</v>
      </c>
      <c r="E73" s="5">
        <v>2680365</v>
      </c>
      <c r="F73" s="5">
        <v>144</v>
      </c>
      <c r="G73" s="5">
        <v>10</v>
      </c>
      <c r="H73" s="5" t="s">
        <v>15</v>
      </c>
      <c r="I73" s="5">
        <v>2680365</v>
      </c>
      <c r="J73" s="5" t="s">
        <v>79</v>
      </c>
      <c r="K73" s="5" t="s">
        <v>124</v>
      </c>
      <c r="L73" s="10">
        <v>2018</v>
      </c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/>
      <c r="DT73" s="17"/>
      <c r="DU73" s="17"/>
      <c r="DV73" s="17"/>
      <c r="DW73" s="17"/>
      <c r="DX73" s="17"/>
      <c r="DY73" s="17"/>
      <c r="DZ73" s="17"/>
      <c r="EA73" s="16"/>
    </row>
    <row r="74" spans="1:574 16345:16345" s="5" customFormat="1" x14ac:dyDescent="0.25">
      <c r="A74" s="5">
        <v>1499480</v>
      </c>
      <c r="B74" s="5" t="s">
        <v>163</v>
      </c>
      <c r="C74" s="5" t="s">
        <v>164</v>
      </c>
      <c r="D74" s="5" t="s">
        <v>78</v>
      </c>
      <c r="E74" s="5">
        <v>2474183</v>
      </c>
      <c r="F74" s="5">
        <v>144</v>
      </c>
      <c r="G74" s="5">
        <v>10</v>
      </c>
      <c r="H74" s="5" t="s">
        <v>15</v>
      </c>
      <c r="I74" s="5">
        <v>2474183</v>
      </c>
      <c r="J74" s="5" t="s">
        <v>79</v>
      </c>
      <c r="K74" s="5" t="s">
        <v>124</v>
      </c>
      <c r="L74" s="10">
        <v>2022</v>
      </c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17"/>
      <c r="DV74" s="17"/>
      <c r="DW74" s="17"/>
      <c r="DX74" s="17"/>
      <c r="DY74" s="17"/>
      <c r="DZ74" s="17"/>
      <c r="EA74" s="16"/>
    </row>
    <row r="75" spans="1:574 16345:16345" s="5" customFormat="1" x14ac:dyDescent="0.25">
      <c r="A75" s="5">
        <v>5568626</v>
      </c>
      <c r="B75" s="5" t="s">
        <v>217</v>
      </c>
      <c r="C75" s="5" t="s">
        <v>218</v>
      </c>
      <c r="D75" s="5" t="s">
        <v>78</v>
      </c>
      <c r="E75" s="5">
        <v>2422638</v>
      </c>
      <c r="F75" s="5">
        <v>144</v>
      </c>
      <c r="G75" s="5">
        <v>10</v>
      </c>
      <c r="H75" s="5" t="s">
        <v>15</v>
      </c>
      <c r="I75" s="5">
        <v>2422638</v>
      </c>
      <c r="J75" s="5" t="s">
        <v>79</v>
      </c>
      <c r="K75" s="5" t="s">
        <v>124</v>
      </c>
      <c r="L75" s="10">
        <v>2024</v>
      </c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7"/>
      <c r="DU75" s="17"/>
      <c r="DV75" s="17"/>
      <c r="DW75" s="17"/>
      <c r="DX75" s="17"/>
      <c r="DY75" s="17"/>
      <c r="DZ75" s="17"/>
      <c r="EA75" s="16"/>
    </row>
    <row r="76" spans="1:574 16345:16345" s="5" customFormat="1" x14ac:dyDescent="0.25">
      <c r="A76" s="5">
        <v>5698985</v>
      </c>
      <c r="B76" s="5" t="s">
        <v>165</v>
      </c>
      <c r="C76" s="5" t="s">
        <v>166</v>
      </c>
      <c r="D76" s="5" t="s">
        <v>78</v>
      </c>
      <c r="E76" s="5">
        <f>SUM(I76:I76)</f>
        <v>2680366</v>
      </c>
      <c r="F76" s="5">
        <v>144</v>
      </c>
      <c r="G76" s="5">
        <v>10</v>
      </c>
      <c r="H76" s="5" t="s">
        <v>15</v>
      </c>
      <c r="I76" s="5">
        <v>2680366</v>
      </c>
      <c r="J76" s="5" t="s">
        <v>79</v>
      </c>
      <c r="K76" s="5" t="s">
        <v>124</v>
      </c>
      <c r="L76" s="10">
        <v>2019</v>
      </c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17"/>
      <c r="DV76" s="17"/>
      <c r="DW76" s="17"/>
      <c r="DX76" s="17"/>
      <c r="DY76" s="17"/>
      <c r="DZ76" s="17"/>
      <c r="EA76" s="16"/>
    </row>
    <row r="77" spans="1:574 16345:16345" s="5" customFormat="1" x14ac:dyDescent="0.25">
      <c r="A77" s="5">
        <v>7778193</v>
      </c>
      <c r="B77" s="5" t="s">
        <v>167</v>
      </c>
      <c r="C77" s="5" t="s">
        <v>168</v>
      </c>
      <c r="D77" s="5" t="s">
        <v>78</v>
      </c>
      <c r="E77" s="5">
        <v>2474183</v>
      </c>
      <c r="F77" s="5">
        <v>144</v>
      </c>
      <c r="G77" s="5">
        <v>10</v>
      </c>
      <c r="H77" s="5" t="s">
        <v>15</v>
      </c>
      <c r="I77" s="5">
        <v>2474183</v>
      </c>
      <c r="J77" s="5" t="s">
        <v>79</v>
      </c>
      <c r="K77" s="5" t="s">
        <v>124</v>
      </c>
      <c r="L77" s="10">
        <v>2024</v>
      </c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17"/>
      <c r="DV77" s="17"/>
      <c r="DW77" s="17"/>
      <c r="DX77" s="17"/>
      <c r="DY77" s="17"/>
      <c r="DZ77" s="17"/>
      <c r="EA77" s="16"/>
    </row>
    <row r="78" spans="1:574 16345:16345" s="5" customFormat="1" x14ac:dyDescent="0.25">
      <c r="A78" s="5">
        <v>2473434</v>
      </c>
      <c r="B78" s="5" t="s">
        <v>169</v>
      </c>
      <c r="C78" s="5" t="s">
        <v>170</v>
      </c>
      <c r="D78" s="5" t="s">
        <v>78</v>
      </c>
      <c r="E78" s="5">
        <v>2474183</v>
      </c>
      <c r="F78" s="5">
        <v>144</v>
      </c>
      <c r="G78" s="5">
        <v>10</v>
      </c>
      <c r="H78" s="5" t="s">
        <v>15</v>
      </c>
      <c r="I78" s="5">
        <v>2474183</v>
      </c>
      <c r="J78" s="5" t="s">
        <v>79</v>
      </c>
      <c r="K78" s="5" t="s">
        <v>124</v>
      </c>
      <c r="L78" s="10">
        <v>2022</v>
      </c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17"/>
      <c r="DV78" s="17"/>
      <c r="DW78" s="17"/>
      <c r="DX78" s="17"/>
      <c r="DY78" s="17"/>
      <c r="DZ78" s="17"/>
      <c r="EA78" s="16"/>
      <c r="XDQ78" s="5">
        <v>15399862</v>
      </c>
    </row>
    <row r="79" spans="1:574 16345:16345" s="5" customFormat="1" x14ac:dyDescent="0.25">
      <c r="A79" s="5">
        <v>3037425</v>
      </c>
      <c r="B79" s="5" t="s">
        <v>171</v>
      </c>
      <c r="C79" s="5" t="s">
        <v>108</v>
      </c>
      <c r="D79" s="5" t="s">
        <v>78</v>
      </c>
      <c r="E79" s="5">
        <f>SUM(I79:I79)</f>
        <v>2680366</v>
      </c>
      <c r="F79" s="5">
        <v>144</v>
      </c>
      <c r="G79" s="5">
        <v>10</v>
      </c>
      <c r="H79" s="5" t="s">
        <v>15</v>
      </c>
      <c r="I79" s="5">
        <v>2680366</v>
      </c>
      <c r="J79" s="5" t="s">
        <v>79</v>
      </c>
      <c r="K79" s="5" t="s">
        <v>172</v>
      </c>
      <c r="L79" s="10">
        <v>2017</v>
      </c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17"/>
      <c r="DV79" s="17"/>
      <c r="DW79" s="17"/>
      <c r="DX79" s="17"/>
      <c r="DY79" s="17"/>
      <c r="DZ79" s="17"/>
      <c r="EA79" s="16"/>
    </row>
    <row r="80" spans="1:574 16345:16345" s="2" customFormat="1" x14ac:dyDescent="0.25">
      <c r="A80" s="5">
        <v>3443606</v>
      </c>
      <c r="B80" s="5" t="s">
        <v>173</v>
      </c>
      <c r="C80" s="5" t="s">
        <v>174</v>
      </c>
      <c r="D80" s="5" t="s">
        <v>78</v>
      </c>
      <c r="E80" s="5">
        <v>0</v>
      </c>
      <c r="F80" s="5">
        <v>144</v>
      </c>
      <c r="G80" s="5">
        <v>10</v>
      </c>
      <c r="H80" s="5" t="s">
        <v>15</v>
      </c>
      <c r="I80" s="5">
        <v>0</v>
      </c>
      <c r="J80" s="5" t="s">
        <v>79</v>
      </c>
      <c r="K80" s="5" t="s">
        <v>175</v>
      </c>
      <c r="L80" s="10">
        <v>2023</v>
      </c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17"/>
      <c r="DV80" s="17"/>
      <c r="DW80" s="17"/>
      <c r="DX80" s="17"/>
      <c r="DY80" s="17"/>
      <c r="DZ80" s="17"/>
      <c r="EA80" s="16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  <c r="OJ80" s="5"/>
      <c r="OK80" s="5"/>
      <c r="OL80" s="5"/>
      <c r="OM80" s="5"/>
      <c r="ON80" s="5"/>
      <c r="OO80" s="5"/>
      <c r="OP80" s="5"/>
      <c r="OQ80" s="5"/>
      <c r="OR80" s="5"/>
      <c r="OS80" s="5"/>
      <c r="OT80" s="5"/>
      <c r="OU80" s="5"/>
      <c r="OV80" s="5"/>
      <c r="OW80" s="5"/>
      <c r="OX80" s="5"/>
      <c r="OY80" s="5"/>
      <c r="OZ80" s="5"/>
      <c r="PA80" s="5"/>
      <c r="PB80" s="5"/>
      <c r="PC80" s="5"/>
      <c r="PD80" s="5"/>
      <c r="PE80" s="5"/>
      <c r="PF80" s="5"/>
      <c r="PG80" s="5"/>
      <c r="PH80" s="5"/>
      <c r="PI80" s="5"/>
      <c r="PJ80" s="5"/>
      <c r="PK80" s="5"/>
      <c r="PL80" s="5"/>
      <c r="PM80" s="5"/>
      <c r="PN80" s="5"/>
      <c r="PO80" s="5"/>
      <c r="PP80" s="5"/>
      <c r="PQ80" s="5"/>
      <c r="PR80" s="5"/>
      <c r="PS80" s="5"/>
      <c r="PT80" s="5"/>
      <c r="PU80" s="5"/>
      <c r="PV80" s="5"/>
      <c r="PW80" s="5"/>
      <c r="PX80" s="5"/>
      <c r="PY80" s="5"/>
      <c r="PZ80" s="5"/>
      <c r="QA80" s="5"/>
      <c r="QB80" s="5"/>
      <c r="QC80" s="5"/>
      <c r="QD80" s="5"/>
      <c r="QE80" s="5"/>
      <c r="QF80" s="5"/>
      <c r="QG80" s="5"/>
      <c r="QH80" s="5"/>
      <c r="QI80" s="5"/>
      <c r="QJ80" s="5"/>
      <c r="QK80" s="5"/>
      <c r="QL80" s="5"/>
      <c r="QM80" s="5"/>
      <c r="QN80" s="5"/>
      <c r="QO80" s="5"/>
      <c r="QP80" s="5"/>
      <c r="QQ80" s="5"/>
      <c r="QR80" s="5"/>
      <c r="QS80" s="5"/>
      <c r="QT80" s="5"/>
      <c r="QU80" s="5"/>
      <c r="QV80" s="5"/>
      <c r="QW80" s="5"/>
      <c r="QX80" s="5"/>
      <c r="QY80" s="5"/>
      <c r="QZ80" s="5"/>
      <c r="RA80" s="5"/>
      <c r="RB80" s="5"/>
      <c r="RC80" s="5"/>
      <c r="RD80" s="5"/>
      <c r="RE80" s="5"/>
      <c r="RF80" s="5"/>
      <c r="RG80" s="5"/>
      <c r="RH80" s="5"/>
      <c r="RI80" s="5"/>
      <c r="RJ80" s="5"/>
      <c r="RK80" s="5"/>
      <c r="RL80" s="5"/>
      <c r="RM80" s="5"/>
      <c r="RN80" s="5"/>
      <c r="RO80" s="5"/>
      <c r="RP80" s="5"/>
      <c r="RQ80" s="5"/>
      <c r="RR80" s="5"/>
      <c r="RS80" s="5"/>
      <c r="RT80" s="5"/>
      <c r="RU80" s="5"/>
      <c r="RV80" s="5"/>
      <c r="RW80" s="5"/>
      <c r="RX80" s="5"/>
      <c r="RY80" s="5"/>
      <c r="RZ80" s="5"/>
      <c r="SA80" s="5"/>
      <c r="SB80" s="5"/>
      <c r="SC80" s="5"/>
      <c r="SD80" s="5"/>
      <c r="SE80" s="5"/>
      <c r="SF80" s="5"/>
      <c r="SG80" s="5"/>
      <c r="SH80" s="5"/>
      <c r="SI80" s="5"/>
      <c r="SJ80" s="5"/>
      <c r="SK80" s="5"/>
      <c r="SL80" s="5"/>
      <c r="SM80" s="5"/>
      <c r="SN80" s="5"/>
      <c r="SO80" s="5"/>
      <c r="SP80" s="5"/>
      <c r="SQ80" s="5"/>
      <c r="SR80" s="5"/>
      <c r="SS80" s="5"/>
      <c r="ST80" s="5"/>
      <c r="SU80" s="5"/>
      <c r="SV80" s="5"/>
      <c r="SW80" s="5"/>
      <c r="SX80" s="5"/>
      <c r="SY80" s="5"/>
      <c r="SZ80" s="5"/>
      <c r="TA80" s="5"/>
      <c r="TB80" s="5"/>
      <c r="TC80" s="5"/>
      <c r="TD80" s="5"/>
      <c r="TE80" s="5"/>
      <c r="TF80" s="5"/>
      <c r="TG80" s="5"/>
      <c r="TH80" s="5"/>
      <c r="TI80" s="5"/>
      <c r="TJ80" s="5"/>
      <c r="TK80" s="5"/>
      <c r="TL80" s="5"/>
      <c r="TM80" s="5"/>
      <c r="TN80" s="5"/>
      <c r="TO80" s="5"/>
      <c r="TP80" s="5"/>
      <c r="TQ80" s="5"/>
      <c r="TR80" s="5"/>
      <c r="TS80" s="5"/>
      <c r="TT80" s="5"/>
      <c r="TU80" s="5"/>
      <c r="TV80" s="5"/>
      <c r="TW80" s="5"/>
      <c r="TX80" s="5"/>
      <c r="TY80" s="5"/>
      <c r="TZ80" s="5"/>
      <c r="UA80" s="5"/>
      <c r="UB80" s="5"/>
      <c r="UC80" s="5"/>
      <c r="UD80" s="5"/>
      <c r="UE80" s="5"/>
      <c r="UF80" s="5"/>
      <c r="UG80" s="5"/>
      <c r="UH80" s="5"/>
      <c r="UI80" s="5"/>
      <c r="UJ80" s="5"/>
      <c r="UK80" s="5"/>
      <c r="UL80" s="5"/>
      <c r="UM80" s="5"/>
      <c r="UN80" s="5"/>
      <c r="UO80" s="5"/>
      <c r="UP80" s="5"/>
      <c r="UQ80" s="5"/>
      <c r="UR80" s="5"/>
      <c r="US80" s="5"/>
      <c r="UT80" s="5"/>
      <c r="UU80" s="5"/>
      <c r="UV80" s="5"/>
      <c r="UW80" s="5"/>
      <c r="UX80" s="5"/>
      <c r="UY80" s="5"/>
      <c r="UZ80" s="5"/>
      <c r="VA80" s="5"/>
      <c r="VB80" s="5"/>
    </row>
    <row r="81" spans="1:574" s="5" customFormat="1" x14ac:dyDescent="0.25">
      <c r="A81" s="5">
        <v>3200876</v>
      </c>
      <c r="B81" s="5" t="s">
        <v>176</v>
      </c>
      <c r="C81" s="5" t="s">
        <v>72</v>
      </c>
      <c r="D81" s="5" t="s">
        <v>78</v>
      </c>
      <c r="E81" s="5">
        <v>1900000</v>
      </c>
      <c r="F81" s="5">
        <v>144</v>
      </c>
      <c r="G81" s="5">
        <v>10</v>
      </c>
      <c r="H81" s="5" t="s">
        <v>15</v>
      </c>
      <c r="I81" s="5">
        <v>1900000</v>
      </c>
      <c r="J81" s="5" t="s">
        <v>79</v>
      </c>
      <c r="K81" s="5" t="s">
        <v>203</v>
      </c>
      <c r="L81" s="10">
        <v>2018</v>
      </c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/>
      <c r="DT81" s="17"/>
      <c r="DU81" s="17"/>
      <c r="DV81" s="17"/>
      <c r="DW81" s="17"/>
      <c r="DX81" s="17"/>
      <c r="DY81" s="17"/>
      <c r="DZ81" s="17"/>
      <c r="EA81" s="16"/>
    </row>
    <row r="82" spans="1:574" s="2" customFormat="1" x14ac:dyDescent="0.25">
      <c r="A82" s="5">
        <v>4494049</v>
      </c>
      <c r="B82" s="5" t="s">
        <v>177</v>
      </c>
      <c r="C82" s="5" t="s">
        <v>178</v>
      </c>
      <c r="D82" s="5" t="s">
        <v>78</v>
      </c>
      <c r="E82" s="5">
        <v>2680366</v>
      </c>
      <c r="F82" s="5">
        <v>144</v>
      </c>
      <c r="G82" s="5">
        <v>10</v>
      </c>
      <c r="H82" s="5" t="s">
        <v>15</v>
      </c>
      <c r="I82" s="5">
        <v>2680366</v>
      </c>
      <c r="J82" s="5" t="s">
        <v>79</v>
      </c>
      <c r="K82" s="5" t="s">
        <v>179</v>
      </c>
      <c r="L82" s="10">
        <v>2018</v>
      </c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17"/>
      <c r="DV82" s="17"/>
      <c r="DW82" s="17"/>
      <c r="DX82" s="17"/>
      <c r="DY82" s="17"/>
      <c r="DZ82" s="17"/>
      <c r="EA82" s="16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KU82" s="5"/>
      <c r="KV82" s="5"/>
      <c r="KW82" s="5"/>
      <c r="KX82" s="5"/>
      <c r="KY82" s="5"/>
      <c r="KZ82" s="5"/>
      <c r="LA82" s="5"/>
      <c r="LB82" s="5"/>
      <c r="LC82" s="5"/>
      <c r="LD82" s="5"/>
      <c r="LE82" s="5"/>
      <c r="LF82" s="5"/>
      <c r="LG82" s="5"/>
      <c r="LH82" s="5"/>
      <c r="LI82" s="5"/>
      <c r="LJ82" s="5"/>
      <c r="LK82" s="5"/>
      <c r="LL82" s="5"/>
      <c r="LM82" s="5"/>
      <c r="LN82" s="5"/>
      <c r="LO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MC82" s="5"/>
      <c r="MD82" s="5"/>
      <c r="ME82" s="5"/>
      <c r="MF82" s="5"/>
      <c r="MG82" s="5"/>
      <c r="MH82" s="5"/>
      <c r="MI82" s="5"/>
      <c r="MJ82" s="5"/>
      <c r="MK82" s="5"/>
      <c r="ML82" s="5"/>
      <c r="MM82" s="5"/>
      <c r="MN82" s="5"/>
      <c r="MO82" s="5"/>
      <c r="MP82" s="5"/>
      <c r="MQ82" s="5"/>
      <c r="MR82" s="5"/>
      <c r="MS82" s="5"/>
      <c r="MT82" s="5"/>
      <c r="MU82" s="5"/>
      <c r="MV82" s="5"/>
      <c r="MW82" s="5"/>
      <c r="MX82" s="5"/>
      <c r="MY82" s="5"/>
      <c r="MZ82" s="5"/>
      <c r="NA82" s="5"/>
      <c r="NB82" s="5"/>
      <c r="NC82" s="5"/>
      <c r="ND82" s="5"/>
      <c r="NE82" s="5"/>
      <c r="NF82" s="5"/>
      <c r="NG82" s="5"/>
      <c r="NH82" s="5"/>
      <c r="NI82" s="5"/>
      <c r="NJ82" s="5"/>
      <c r="NK82" s="5"/>
      <c r="NL82" s="5"/>
      <c r="NM82" s="5"/>
      <c r="NN82" s="5"/>
      <c r="NO82" s="5"/>
      <c r="NP82" s="5"/>
      <c r="NQ82" s="5"/>
      <c r="NR82" s="5"/>
      <c r="NS82" s="5"/>
      <c r="NT82" s="5"/>
      <c r="NU82" s="5"/>
      <c r="NV82" s="5"/>
      <c r="NW82" s="5"/>
      <c r="NX82" s="5"/>
      <c r="NY82" s="5"/>
      <c r="NZ82" s="5"/>
      <c r="OA82" s="5"/>
      <c r="OB82" s="5"/>
      <c r="OC82" s="5"/>
      <c r="OD82" s="5"/>
      <c r="OE82" s="5"/>
      <c r="OF82" s="5"/>
      <c r="OG82" s="5"/>
      <c r="OH82" s="5"/>
      <c r="OI82" s="5"/>
      <c r="OJ82" s="5"/>
      <c r="OK82" s="5"/>
      <c r="OL82" s="5"/>
      <c r="OM82" s="5"/>
      <c r="ON82" s="5"/>
      <c r="OO82" s="5"/>
      <c r="OP82" s="5"/>
      <c r="OQ82" s="5"/>
      <c r="OR82" s="5"/>
      <c r="OS82" s="5"/>
      <c r="OT82" s="5"/>
      <c r="OU82" s="5"/>
      <c r="OV82" s="5"/>
      <c r="OW82" s="5"/>
      <c r="OX82" s="5"/>
      <c r="OY82" s="5"/>
      <c r="OZ82" s="5"/>
      <c r="PA82" s="5"/>
      <c r="PB82" s="5"/>
      <c r="PC82" s="5"/>
      <c r="PD82" s="5"/>
      <c r="PE82" s="5"/>
      <c r="PF82" s="5"/>
      <c r="PG82" s="5"/>
      <c r="PH82" s="5"/>
      <c r="PI82" s="5"/>
      <c r="PJ82" s="5"/>
      <c r="PK82" s="5"/>
      <c r="PL82" s="5"/>
      <c r="PM82" s="5"/>
      <c r="PN82" s="5"/>
      <c r="PO82" s="5"/>
      <c r="PP82" s="5"/>
      <c r="PQ82" s="5"/>
      <c r="PR82" s="5"/>
      <c r="PS82" s="5"/>
      <c r="PT82" s="5"/>
      <c r="PU82" s="5"/>
      <c r="PV82" s="5"/>
      <c r="PW82" s="5"/>
      <c r="PX82" s="5"/>
      <c r="PY82" s="5"/>
      <c r="PZ82" s="5"/>
      <c r="QA82" s="5"/>
      <c r="QB82" s="5"/>
      <c r="QC82" s="5"/>
      <c r="QD82" s="5"/>
      <c r="QE82" s="5"/>
      <c r="QF82" s="5"/>
      <c r="QG82" s="5"/>
      <c r="QH82" s="5"/>
      <c r="QI82" s="5"/>
      <c r="QJ82" s="5"/>
      <c r="QK82" s="5"/>
      <c r="QL82" s="5"/>
      <c r="QM82" s="5"/>
      <c r="QN82" s="5"/>
      <c r="QO82" s="5"/>
      <c r="QP82" s="5"/>
      <c r="QQ82" s="5"/>
      <c r="QR82" s="5"/>
      <c r="QS82" s="5"/>
      <c r="QT82" s="5"/>
      <c r="QU82" s="5"/>
      <c r="QV82" s="5"/>
      <c r="QW82" s="5"/>
      <c r="QX82" s="5"/>
      <c r="QY82" s="5"/>
      <c r="QZ82" s="5"/>
      <c r="RA82" s="5"/>
      <c r="RB82" s="5"/>
      <c r="RC82" s="5"/>
      <c r="RD82" s="5"/>
      <c r="RE82" s="5"/>
      <c r="RF82" s="5"/>
      <c r="RG82" s="5"/>
      <c r="RH82" s="5"/>
      <c r="RI82" s="5"/>
      <c r="RJ82" s="5"/>
      <c r="RK82" s="5"/>
      <c r="RL82" s="5"/>
      <c r="RM82" s="5"/>
      <c r="RN82" s="5"/>
      <c r="RO82" s="5"/>
      <c r="RP82" s="5"/>
      <c r="RQ82" s="5"/>
      <c r="RR82" s="5"/>
      <c r="RS82" s="5"/>
      <c r="RT82" s="5"/>
      <c r="RU82" s="5"/>
      <c r="RV82" s="5"/>
      <c r="RW82" s="5"/>
      <c r="RX82" s="5"/>
      <c r="RY82" s="5"/>
      <c r="RZ82" s="5"/>
      <c r="SA82" s="5"/>
      <c r="SB82" s="5"/>
      <c r="SC82" s="5"/>
      <c r="SD82" s="5"/>
      <c r="SE82" s="5"/>
      <c r="SF82" s="5"/>
      <c r="SG82" s="5"/>
      <c r="SH82" s="5"/>
      <c r="SI82" s="5"/>
      <c r="SJ82" s="5"/>
      <c r="SK82" s="5"/>
      <c r="SL82" s="5"/>
      <c r="SM82" s="5"/>
      <c r="SN82" s="5"/>
      <c r="SO82" s="5"/>
      <c r="SP82" s="5"/>
      <c r="SQ82" s="5"/>
      <c r="SR82" s="5"/>
      <c r="SS82" s="5"/>
      <c r="ST82" s="5"/>
      <c r="SU82" s="5"/>
      <c r="SV82" s="5"/>
      <c r="SW82" s="5"/>
      <c r="SX82" s="5"/>
      <c r="SY82" s="5"/>
      <c r="SZ82" s="5"/>
      <c r="TA82" s="5"/>
      <c r="TB82" s="5"/>
      <c r="TC82" s="5"/>
      <c r="TD82" s="5"/>
      <c r="TE82" s="5"/>
      <c r="TF82" s="5"/>
      <c r="TG82" s="5"/>
      <c r="TH82" s="5"/>
      <c r="TI82" s="5"/>
      <c r="TJ82" s="5"/>
      <c r="TK82" s="5"/>
      <c r="TL82" s="5"/>
      <c r="TM82" s="5"/>
      <c r="TN82" s="5"/>
      <c r="TO82" s="5"/>
      <c r="TP82" s="5"/>
      <c r="TQ82" s="5"/>
      <c r="TR82" s="5"/>
      <c r="TS82" s="5"/>
      <c r="TT82" s="5"/>
      <c r="TU82" s="5"/>
      <c r="TV82" s="5"/>
      <c r="TW82" s="5"/>
      <c r="TX82" s="5"/>
      <c r="TY82" s="5"/>
      <c r="TZ82" s="5"/>
      <c r="UA82" s="5"/>
      <c r="UB82" s="5"/>
      <c r="UC82" s="5"/>
      <c r="UD82" s="5"/>
      <c r="UE82" s="5"/>
      <c r="UF82" s="5"/>
      <c r="UG82" s="5"/>
      <c r="UH82" s="5"/>
      <c r="UI82" s="5"/>
      <c r="UJ82" s="5"/>
      <c r="UK82" s="5"/>
      <c r="UL82" s="5"/>
      <c r="UM82" s="5"/>
      <c r="UN82" s="5"/>
      <c r="UO82" s="5"/>
      <c r="UP82" s="5"/>
      <c r="UQ82" s="5"/>
      <c r="UR82" s="5"/>
      <c r="US82" s="5"/>
      <c r="UT82" s="5"/>
      <c r="UU82" s="5"/>
      <c r="UV82" s="5"/>
      <c r="UW82" s="5"/>
      <c r="UX82" s="5"/>
      <c r="UY82" s="5"/>
      <c r="UZ82" s="5"/>
      <c r="VA82" s="5"/>
      <c r="VB82" s="5"/>
    </row>
    <row r="83" spans="1:574" s="5" customFormat="1" x14ac:dyDescent="0.25">
      <c r="A83" s="5">
        <v>2260262</v>
      </c>
      <c r="B83" s="5" t="s">
        <v>180</v>
      </c>
      <c r="C83" s="5" t="s">
        <v>181</v>
      </c>
      <c r="D83" s="5" t="s">
        <v>78</v>
      </c>
      <c r="E83" s="5">
        <v>900000</v>
      </c>
      <c r="F83" s="5">
        <v>144</v>
      </c>
      <c r="G83" s="5">
        <v>10</v>
      </c>
      <c r="H83" s="5" t="s">
        <v>15</v>
      </c>
      <c r="I83" s="5">
        <v>900000</v>
      </c>
      <c r="J83" s="5" t="s">
        <v>79</v>
      </c>
      <c r="K83" s="5" t="s">
        <v>182</v>
      </c>
      <c r="L83" s="10">
        <v>2023</v>
      </c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  <c r="CX83" s="17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/>
      <c r="DT83" s="17"/>
      <c r="DU83" s="17"/>
      <c r="DV83" s="17"/>
      <c r="DW83" s="17"/>
      <c r="DX83" s="17"/>
      <c r="DY83" s="17"/>
      <c r="DZ83" s="17"/>
      <c r="EA83" s="16"/>
    </row>
    <row r="84" spans="1:574" s="5" customFormat="1" x14ac:dyDescent="0.25">
      <c r="A84" s="5">
        <v>3268852</v>
      </c>
      <c r="B84" s="5" t="s">
        <v>183</v>
      </c>
      <c r="C84" s="5" t="s">
        <v>69</v>
      </c>
      <c r="D84" s="5" t="s">
        <v>78</v>
      </c>
      <c r="E84" s="5">
        <f t="shared" ref="E84:E86" si="0">SUM(I84:I84)</f>
        <v>900000</v>
      </c>
      <c r="F84" s="5">
        <v>144</v>
      </c>
      <c r="G84" s="5">
        <v>10</v>
      </c>
      <c r="H84" s="5" t="s">
        <v>15</v>
      </c>
      <c r="I84" s="5">
        <v>900000</v>
      </c>
      <c r="J84" s="5" t="s">
        <v>79</v>
      </c>
      <c r="K84" s="5" t="s">
        <v>182</v>
      </c>
      <c r="L84" s="10">
        <v>2022</v>
      </c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17"/>
      <c r="DV84" s="17"/>
      <c r="DW84" s="17"/>
      <c r="DX84" s="17"/>
      <c r="DY84" s="17"/>
      <c r="DZ84" s="17"/>
      <c r="EA84" s="16"/>
    </row>
    <row r="85" spans="1:574" s="2" customFormat="1" x14ac:dyDescent="0.25">
      <c r="A85" s="5">
        <v>5556866</v>
      </c>
      <c r="B85" s="5" t="s">
        <v>200</v>
      </c>
      <c r="C85" s="5" t="s">
        <v>201</v>
      </c>
      <c r="D85" s="5" t="s">
        <v>78</v>
      </c>
      <c r="E85" s="5">
        <f t="shared" si="0"/>
        <v>1900000</v>
      </c>
      <c r="F85" s="5">
        <v>144</v>
      </c>
      <c r="G85" s="5">
        <v>10</v>
      </c>
      <c r="H85" s="5" t="s">
        <v>15</v>
      </c>
      <c r="I85" s="5">
        <v>1900000</v>
      </c>
      <c r="J85" s="5" t="s">
        <v>79</v>
      </c>
      <c r="K85" s="5" t="s">
        <v>202</v>
      </c>
      <c r="L85" s="10">
        <v>2024</v>
      </c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7"/>
      <c r="DR85" s="17"/>
      <c r="DS85" s="17"/>
      <c r="DT85" s="17"/>
      <c r="DU85" s="17"/>
      <c r="DV85" s="17"/>
      <c r="DW85" s="17"/>
      <c r="DX85" s="17"/>
      <c r="DY85" s="17"/>
      <c r="DZ85" s="17"/>
      <c r="EA85" s="16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  <c r="NX85" s="5"/>
      <c r="NY85" s="5"/>
      <c r="NZ85" s="5"/>
      <c r="OA85" s="5"/>
      <c r="OB85" s="5"/>
      <c r="OC85" s="5"/>
      <c r="OD85" s="5"/>
      <c r="OE85" s="5"/>
      <c r="OF85" s="5"/>
      <c r="OG85" s="5"/>
      <c r="OH85" s="5"/>
      <c r="OI85" s="5"/>
      <c r="OJ85" s="5"/>
      <c r="OK85" s="5"/>
      <c r="OL85" s="5"/>
      <c r="OM85" s="5"/>
      <c r="ON85" s="5"/>
      <c r="OO85" s="5"/>
      <c r="OP85" s="5"/>
      <c r="OQ85" s="5"/>
      <c r="OR85" s="5"/>
      <c r="OS85" s="5"/>
      <c r="OT85" s="5"/>
      <c r="OU85" s="5"/>
      <c r="OV85" s="5"/>
      <c r="OW85" s="5"/>
      <c r="OX85" s="5"/>
      <c r="OY85" s="5"/>
      <c r="OZ85" s="5"/>
      <c r="PA85" s="5"/>
      <c r="PB85" s="5"/>
      <c r="PC85" s="5"/>
      <c r="PD85" s="5"/>
      <c r="PE85" s="5"/>
      <c r="PF85" s="5"/>
      <c r="PG85" s="5"/>
      <c r="PH85" s="5"/>
      <c r="PI85" s="5"/>
      <c r="PJ85" s="5"/>
      <c r="PK85" s="5"/>
      <c r="PL85" s="5"/>
      <c r="PM85" s="5"/>
      <c r="PN85" s="5"/>
      <c r="PO85" s="5"/>
      <c r="PP85" s="5"/>
      <c r="PQ85" s="5"/>
      <c r="PR85" s="5"/>
      <c r="PS85" s="5"/>
      <c r="PT85" s="5"/>
      <c r="PU85" s="5"/>
      <c r="PV85" s="5"/>
      <c r="PW85" s="5"/>
      <c r="PX85" s="5"/>
      <c r="PY85" s="5"/>
      <c r="PZ85" s="5"/>
      <c r="QA85" s="5"/>
      <c r="QB85" s="5"/>
      <c r="QC85" s="5"/>
      <c r="QD85" s="5"/>
      <c r="QE85" s="5"/>
      <c r="QF85" s="5"/>
      <c r="QG85" s="5"/>
      <c r="QH85" s="5"/>
      <c r="QI85" s="5"/>
      <c r="QJ85" s="5"/>
      <c r="QK85" s="5"/>
      <c r="QL85" s="5"/>
      <c r="QM85" s="5"/>
      <c r="QN85" s="5"/>
      <c r="QO85" s="5"/>
      <c r="QP85" s="5"/>
      <c r="QQ85" s="5"/>
      <c r="QR85" s="5"/>
      <c r="QS85" s="5"/>
      <c r="QT85" s="5"/>
      <c r="QU85" s="5"/>
      <c r="QV85" s="5"/>
      <c r="QW85" s="5"/>
      <c r="QX85" s="5"/>
      <c r="QY85" s="5"/>
      <c r="QZ85" s="5"/>
      <c r="RA85" s="5"/>
      <c r="RB85" s="5"/>
      <c r="RC85" s="5"/>
      <c r="RD85" s="5"/>
      <c r="RE85" s="5"/>
      <c r="RF85" s="5"/>
      <c r="RG85" s="5"/>
      <c r="RH85" s="5"/>
      <c r="RI85" s="5"/>
      <c r="RJ85" s="5"/>
      <c r="RK85" s="5"/>
      <c r="RL85" s="5"/>
      <c r="RM85" s="5"/>
      <c r="RN85" s="5"/>
      <c r="RO85" s="5"/>
      <c r="RP85" s="5"/>
      <c r="RQ85" s="5"/>
      <c r="RR85" s="5"/>
      <c r="RS85" s="5"/>
      <c r="RT85" s="5"/>
      <c r="RU85" s="5"/>
      <c r="RV85" s="5"/>
      <c r="RW85" s="5"/>
      <c r="RX85" s="5"/>
      <c r="RY85" s="5"/>
      <c r="RZ85" s="5"/>
      <c r="SA85" s="5"/>
      <c r="SB85" s="5"/>
      <c r="SC85" s="5"/>
      <c r="SD85" s="5"/>
      <c r="SE85" s="5"/>
      <c r="SF85" s="5"/>
      <c r="SG85" s="5"/>
      <c r="SH85" s="5"/>
      <c r="SI85" s="5"/>
      <c r="SJ85" s="5"/>
      <c r="SK85" s="5"/>
      <c r="SL85" s="5"/>
      <c r="SM85" s="5"/>
      <c r="SN85" s="5"/>
      <c r="SO85" s="5"/>
      <c r="SP85" s="5"/>
      <c r="SQ85" s="5"/>
      <c r="SR85" s="5"/>
      <c r="SS85" s="5"/>
      <c r="ST85" s="5"/>
      <c r="SU85" s="5"/>
      <c r="SV85" s="5"/>
      <c r="SW85" s="5"/>
      <c r="SX85" s="5"/>
      <c r="SY85" s="5"/>
      <c r="SZ85" s="5"/>
      <c r="TA85" s="5"/>
      <c r="TB85" s="5"/>
      <c r="TC85" s="5"/>
      <c r="TD85" s="5"/>
      <c r="TE85" s="5"/>
      <c r="TF85" s="5"/>
      <c r="TG85" s="5"/>
      <c r="TH85" s="5"/>
      <c r="TI85" s="5"/>
      <c r="TJ85" s="5"/>
      <c r="TK85" s="5"/>
      <c r="TL85" s="5"/>
      <c r="TM85" s="5"/>
      <c r="TN85" s="5"/>
      <c r="TO85" s="5"/>
      <c r="TP85" s="5"/>
      <c r="TQ85" s="5"/>
      <c r="TR85" s="5"/>
      <c r="TS85" s="5"/>
      <c r="TT85" s="5"/>
      <c r="TU85" s="5"/>
      <c r="TV85" s="5"/>
      <c r="TW85" s="5"/>
      <c r="TX85" s="5"/>
      <c r="TY85" s="5"/>
      <c r="TZ85" s="5"/>
      <c r="UA85" s="5"/>
      <c r="UB85" s="5"/>
      <c r="UC85" s="5"/>
      <c r="UD85" s="5"/>
      <c r="UE85" s="5"/>
      <c r="UF85" s="5"/>
      <c r="UG85" s="5"/>
      <c r="UH85" s="5"/>
      <c r="UI85" s="5"/>
      <c r="UJ85" s="5"/>
      <c r="UK85" s="5"/>
      <c r="UL85" s="5"/>
      <c r="UM85" s="5"/>
      <c r="UN85" s="5"/>
      <c r="UO85" s="5"/>
      <c r="UP85" s="5"/>
      <c r="UQ85" s="5"/>
      <c r="UR85" s="5"/>
      <c r="US85" s="5"/>
      <c r="UT85" s="5"/>
      <c r="UU85" s="5"/>
      <c r="UV85" s="5"/>
      <c r="UW85" s="5"/>
      <c r="UX85" s="5"/>
      <c r="UY85" s="5"/>
      <c r="UZ85" s="5"/>
      <c r="VA85" s="5"/>
      <c r="VB85" s="5"/>
    </row>
    <row r="86" spans="1:574" s="5" customFormat="1" x14ac:dyDescent="0.25">
      <c r="A86" s="5">
        <v>5370292</v>
      </c>
      <c r="B86" s="5" t="s">
        <v>184</v>
      </c>
      <c r="C86" s="5" t="s">
        <v>185</v>
      </c>
      <c r="D86" s="5" t="s">
        <v>78</v>
      </c>
      <c r="E86" s="5">
        <f t="shared" si="0"/>
        <v>3000000</v>
      </c>
      <c r="F86" s="5">
        <v>144</v>
      </c>
      <c r="G86" s="5">
        <v>10</v>
      </c>
      <c r="H86" s="5" t="s">
        <v>15</v>
      </c>
      <c r="I86" s="5">
        <v>3000000</v>
      </c>
      <c r="J86" s="5" t="s">
        <v>79</v>
      </c>
      <c r="K86" s="5" t="s">
        <v>213</v>
      </c>
      <c r="L86" s="10">
        <v>2019</v>
      </c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17"/>
      <c r="DV86" s="17"/>
      <c r="DW86" s="17"/>
      <c r="DX86" s="17"/>
      <c r="DY86" s="17"/>
      <c r="DZ86" s="17"/>
      <c r="EA86" s="16"/>
    </row>
    <row r="87" spans="1:574" s="5" customFormat="1" x14ac:dyDescent="0.25">
      <c r="A87" s="5">
        <v>4715766</v>
      </c>
      <c r="B87" s="5" t="s">
        <v>186</v>
      </c>
      <c r="C87" s="5" t="s">
        <v>187</v>
      </c>
      <c r="D87" s="5" t="s">
        <v>78</v>
      </c>
      <c r="E87" s="5">
        <v>0</v>
      </c>
      <c r="F87" s="5">
        <v>144</v>
      </c>
      <c r="G87" s="5">
        <v>10</v>
      </c>
      <c r="H87" s="5" t="s">
        <v>15</v>
      </c>
      <c r="I87" s="5">
        <v>0</v>
      </c>
      <c r="J87" s="5" t="s">
        <v>79</v>
      </c>
      <c r="K87" s="5" t="s">
        <v>188</v>
      </c>
      <c r="L87" s="10">
        <v>2022</v>
      </c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  <c r="CX87" s="17"/>
      <c r="CY87" s="17"/>
      <c r="CZ87" s="17"/>
      <c r="DA87" s="17"/>
      <c r="DB87" s="17"/>
      <c r="DC87" s="17"/>
      <c r="DD87" s="17"/>
      <c r="DE87" s="17"/>
      <c r="DF87" s="17"/>
      <c r="DG87" s="17"/>
      <c r="DH87" s="17"/>
      <c r="DI87" s="17"/>
      <c r="DJ87" s="17"/>
      <c r="DK87" s="17"/>
      <c r="DL87" s="17"/>
      <c r="DM87" s="17"/>
      <c r="DN87" s="17"/>
      <c r="DO87" s="17"/>
      <c r="DP87" s="17"/>
      <c r="DQ87" s="17"/>
      <c r="DR87" s="17"/>
      <c r="DS87" s="17"/>
      <c r="DT87" s="17"/>
      <c r="DU87" s="17"/>
      <c r="DV87" s="17"/>
      <c r="DW87" s="17"/>
      <c r="DX87" s="17"/>
      <c r="DY87" s="17"/>
      <c r="DZ87" s="17"/>
      <c r="EA87" s="16"/>
    </row>
    <row r="88" spans="1:574" s="5" customFormat="1" x14ac:dyDescent="0.25">
      <c r="A88" s="5">
        <v>4988282</v>
      </c>
      <c r="B88" s="5" t="s">
        <v>189</v>
      </c>
      <c r="C88" s="5" t="s">
        <v>190</v>
      </c>
      <c r="D88" s="5" t="s">
        <v>78</v>
      </c>
      <c r="E88" s="5">
        <f>SUM(I88:I89)</f>
        <v>3018087</v>
      </c>
      <c r="F88" s="5">
        <v>144</v>
      </c>
      <c r="G88" s="5">
        <v>10</v>
      </c>
      <c r="H88" s="5" t="s">
        <v>15</v>
      </c>
      <c r="I88" s="5">
        <v>2680366</v>
      </c>
      <c r="J88" s="5" t="s">
        <v>79</v>
      </c>
      <c r="K88" s="5" t="s">
        <v>191</v>
      </c>
      <c r="L88" s="10">
        <v>2020</v>
      </c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17"/>
      <c r="DV88" s="17"/>
      <c r="DW88" s="17"/>
      <c r="DX88" s="17"/>
      <c r="DY88" s="17"/>
      <c r="DZ88" s="17"/>
      <c r="EA88" s="16"/>
    </row>
    <row r="89" spans="1:574" s="5" customFormat="1" x14ac:dyDescent="0.25">
      <c r="A89" s="5">
        <v>4988282</v>
      </c>
      <c r="B89" s="5" t="s">
        <v>189</v>
      </c>
      <c r="C89" s="5" t="s">
        <v>190</v>
      </c>
      <c r="D89" s="5" t="s">
        <v>78</v>
      </c>
      <c r="F89" s="5">
        <v>123</v>
      </c>
      <c r="G89" s="5">
        <v>10</v>
      </c>
      <c r="H89" s="5" t="s">
        <v>15</v>
      </c>
      <c r="I89" s="5">
        <v>337721</v>
      </c>
      <c r="J89" s="5" t="s">
        <v>219</v>
      </c>
      <c r="K89" s="5" t="s">
        <v>191</v>
      </c>
      <c r="L89" s="10">
        <v>2020</v>
      </c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17"/>
      <c r="DV89" s="17"/>
      <c r="DW89" s="17"/>
      <c r="DX89" s="17"/>
      <c r="DY89" s="17"/>
      <c r="DZ89" s="17"/>
      <c r="EA89" s="16"/>
    </row>
    <row r="90" spans="1:574" s="1" customFormat="1" x14ac:dyDescent="0.25">
      <c r="A90" s="5">
        <v>5570038</v>
      </c>
      <c r="B90" s="5" t="s">
        <v>205</v>
      </c>
      <c r="C90" s="5" t="s">
        <v>206</v>
      </c>
      <c r="D90" s="5" t="s">
        <v>78</v>
      </c>
      <c r="E90" s="5">
        <f>SUM(I90:I91)</f>
        <v>3018087</v>
      </c>
      <c r="F90" s="5">
        <v>144</v>
      </c>
      <c r="G90" s="5">
        <v>10</v>
      </c>
      <c r="H90" s="5" t="s">
        <v>15</v>
      </c>
      <c r="I90" s="5">
        <v>2680366</v>
      </c>
      <c r="J90" s="5" t="s">
        <v>79</v>
      </c>
      <c r="K90" s="5" t="s">
        <v>191</v>
      </c>
      <c r="L90" s="10">
        <v>2024</v>
      </c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  <c r="DK90" s="17"/>
      <c r="DL90" s="17"/>
      <c r="DM90" s="17"/>
      <c r="DN90" s="17"/>
      <c r="DO90" s="17"/>
      <c r="DP90" s="17"/>
      <c r="DQ90" s="17"/>
      <c r="DR90" s="17"/>
      <c r="DS90" s="17"/>
      <c r="DT90" s="17"/>
      <c r="DU90" s="17"/>
      <c r="DV90" s="17"/>
      <c r="DW90" s="17"/>
      <c r="DX90" s="17"/>
      <c r="DY90" s="17"/>
      <c r="DZ90" s="17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</row>
    <row r="91" spans="1:574" s="1" customFormat="1" x14ac:dyDescent="0.25">
      <c r="A91" s="5">
        <v>5570038</v>
      </c>
      <c r="B91" s="5" t="s">
        <v>205</v>
      </c>
      <c r="C91" s="5" t="s">
        <v>206</v>
      </c>
      <c r="D91" s="5" t="s">
        <v>78</v>
      </c>
      <c r="E91" s="5"/>
      <c r="F91" s="5">
        <v>123</v>
      </c>
      <c r="G91" s="5">
        <v>10</v>
      </c>
      <c r="H91" s="5" t="s">
        <v>15</v>
      </c>
      <c r="I91" s="5">
        <v>337721</v>
      </c>
      <c r="J91" s="5" t="s">
        <v>219</v>
      </c>
      <c r="K91" s="5" t="s">
        <v>191</v>
      </c>
      <c r="L91" s="10">
        <v>2024</v>
      </c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17"/>
      <c r="DV91" s="17"/>
      <c r="DW91" s="17"/>
      <c r="DX91" s="17"/>
      <c r="DY91" s="17"/>
      <c r="DZ91" s="17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</row>
    <row r="92" spans="1:574" s="1" customFormat="1" x14ac:dyDescent="0.25">
      <c r="A92" s="5">
        <v>3847968</v>
      </c>
      <c r="B92" s="5" t="s">
        <v>192</v>
      </c>
      <c r="C92" s="5" t="s">
        <v>193</v>
      </c>
      <c r="D92" s="5" t="s">
        <v>78</v>
      </c>
      <c r="E92" s="5">
        <v>1765602</v>
      </c>
      <c r="F92" s="5">
        <v>144</v>
      </c>
      <c r="G92" s="5">
        <v>10</v>
      </c>
      <c r="H92" s="5" t="s">
        <v>15</v>
      </c>
      <c r="I92" s="5">
        <v>1765602</v>
      </c>
      <c r="J92" s="5" t="s">
        <v>79</v>
      </c>
      <c r="K92" s="5" t="s">
        <v>194</v>
      </c>
      <c r="L92" s="10">
        <v>2021</v>
      </c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  <c r="CA92" s="17"/>
      <c r="CB92" s="17"/>
      <c r="CC92" s="17"/>
      <c r="CD92" s="17"/>
      <c r="CE92" s="17"/>
      <c r="CF92" s="17"/>
      <c r="CG92" s="17"/>
      <c r="CH92" s="17"/>
      <c r="CI92" s="17"/>
      <c r="CJ92" s="17"/>
      <c r="CK92" s="17"/>
      <c r="CL92" s="17"/>
      <c r="CM92" s="17"/>
      <c r="CN92" s="17"/>
      <c r="CO92" s="17"/>
      <c r="CP92" s="17"/>
      <c r="CQ92" s="17"/>
      <c r="CR92" s="17"/>
      <c r="CS92" s="17"/>
      <c r="CT92" s="17"/>
      <c r="CU92" s="17"/>
      <c r="CV92" s="17"/>
      <c r="CW92" s="17"/>
      <c r="CX92" s="17"/>
      <c r="CY92" s="17"/>
      <c r="CZ92" s="17"/>
      <c r="DA92" s="17"/>
      <c r="DB92" s="17"/>
      <c r="DC92" s="17"/>
      <c r="DD92" s="17"/>
      <c r="DE92" s="17"/>
      <c r="DF92" s="17"/>
      <c r="DG92" s="17"/>
      <c r="DH92" s="17"/>
      <c r="DI92" s="17"/>
      <c r="DJ92" s="17"/>
      <c r="DK92" s="17"/>
      <c r="DL92" s="17"/>
      <c r="DM92" s="17"/>
      <c r="DN92" s="17"/>
      <c r="DO92" s="17"/>
      <c r="DP92" s="17"/>
      <c r="DQ92" s="17"/>
      <c r="DR92" s="17"/>
      <c r="DS92" s="17"/>
      <c r="DT92" s="17"/>
      <c r="DU92" s="17"/>
      <c r="DV92" s="17"/>
      <c r="DW92" s="17"/>
      <c r="DX92" s="17"/>
      <c r="DY92" s="17"/>
      <c r="DZ92" s="17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</row>
    <row r="93" spans="1:574" s="1" customFormat="1" x14ac:dyDescent="0.25">
      <c r="A93" s="5">
        <v>2840544</v>
      </c>
      <c r="B93" s="5" t="s">
        <v>195</v>
      </c>
      <c r="C93" s="5" t="s">
        <v>121</v>
      </c>
      <c r="D93" s="5" t="s">
        <v>78</v>
      </c>
      <c r="E93" s="5">
        <f>SUM(I93:I94)</f>
        <v>3018087</v>
      </c>
      <c r="F93" s="5">
        <v>144</v>
      </c>
      <c r="G93" s="5">
        <v>10</v>
      </c>
      <c r="H93" s="5" t="s">
        <v>15</v>
      </c>
      <c r="I93" s="5">
        <v>2680366</v>
      </c>
      <c r="J93" s="5" t="s">
        <v>79</v>
      </c>
      <c r="K93" s="5" t="s">
        <v>191</v>
      </c>
      <c r="L93" s="10">
        <v>2022</v>
      </c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17"/>
      <c r="CA93" s="17"/>
      <c r="CB93" s="17"/>
      <c r="CC93" s="17"/>
      <c r="CD93" s="17"/>
      <c r="CE93" s="17"/>
      <c r="CF93" s="17"/>
      <c r="CG93" s="17"/>
      <c r="CH93" s="17"/>
      <c r="CI93" s="17"/>
      <c r="CJ93" s="17"/>
      <c r="CK93" s="17"/>
      <c r="CL93" s="17"/>
      <c r="CM93" s="17"/>
      <c r="CN93" s="17"/>
      <c r="CO93" s="17"/>
      <c r="CP93" s="17"/>
      <c r="CQ93" s="17"/>
      <c r="CR93" s="17"/>
      <c r="CS93" s="17"/>
      <c r="CT93" s="17"/>
      <c r="CU93" s="17"/>
      <c r="CV93" s="17"/>
      <c r="CW93" s="17"/>
      <c r="CX93" s="17"/>
      <c r="CY93" s="17"/>
      <c r="CZ93" s="17"/>
      <c r="DA93" s="17"/>
      <c r="DB93" s="17"/>
      <c r="DC93" s="17"/>
      <c r="DD93" s="17"/>
      <c r="DE93" s="17"/>
      <c r="DF93" s="17"/>
      <c r="DG93" s="17"/>
      <c r="DH93" s="17"/>
      <c r="DI93" s="17"/>
      <c r="DJ93" s="17"/>
      <c r="DK93" s="17"/>
      <c r="DL93" s="17"/>
      <c r="DM93" s="17"/>
      <c r="DN93" s="17"/>
      <c r="DO93" s="17"/>
      <c r="DP93" s="17"/>
      <c r="DQ93" s="17"/>
      <c r="DR93" s="17"/>
      <c r="DS93" s="17"/>
      <c r="DT93" s="17"/>
      <c r="DU93" s="17"/>
      <c r="DV93" s="17"/>
      <c r="DW93" s="17"/>
      <c r="DX93" s="17"/>
      <c r="DY93" s="17"/>
      <c r="DZ93" s="17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</row>
    <row r="94" spans="1:574" s="1" customFormat="1" x14ac:dyDescent="0.25">
      <c r="A94" s="5">
        <v>2840544</v>
      </c>
      <c r="B94" s="5" t="s">
        <v>195</v>
      </c>
      <c r="C94" s="5" t="s">
        <v>121</v>
      </c>
      <c r="D94" s="5" t="s">
        <v>78</v>
      </c>
      <c r="E94" s="5"/>
      <c r="F94" s="5">
        <v>123</v>
      </c>
      <c r="G94" s="5">
        <v>10</v>
      </c>
      <c r="H94" s="5" t="s">
        <v>15</v>
      </c>
      <c r="I94" s="5">
        <v>337721</v>
      </c>
      <c r="J94" s="5" t="s">
        <v>219</v>
      </c>
      <c r="K94" s="5" t="s">
        <v>191</v>
      </c>
      <c r="L94" s="10">
        <v>2022</v>
      </c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17"/>
      <c r="CA94" s="17"/>
      <c r="CB94" s="17"/>
      <c r="CC94" s="17"/>
      <c r="CD94" s="17"/>
      <c r="CE94" s="17"/>
      <c r="CF94" s="17"/>
      <c r="CG94" s="17"/>
      <c r="CH94" s="17"/>
      <c r="CI94" s="17"/>
      <c r="CJ94" s="17"/>
      <c r="CK94" s="17"/>
      <c r="CL94" s="17"/>
      <c r="CM94" s="17"/>
      <c r="CN94" s="17"/>
      <c r="CO94" s="17"/>
      <c r="CP94" s="17"/>
      <c r="CQ94" s="17"/>
      <c r="CR94" s="17"/>
      <c r="CS94" s="17"/>
      <c r="CT94" s="17"/>
      <c r="CU94" s="17"/>
      <c r="CV94" s="17"/>
      <c r="CW94" s="17"/>
      <c r="CX94" s="17"/>
      <c r="CY94" s="17"/>
      <c r="CZ94" s="17"/>
      <c r="DA94" s="17"/>
      <c r="DB94" s="17"/>
      <c r="DC94" s="17"/>
      <c r="DD94" s="17"/>
      <c r="DE94" s="17"/>
      <c r="DF94" s="17"/>
      <c r="DG94" s="17"/>
      <c r="DH94" s="17"/>
      <c r="DI94" s="17"/>
      <c r="DJ94" s="17"/>
      <c r="DK94" s="17"/>
      <c r="DL94" s="17"/>
      <c r="DM94" s="17"/>
      <c r="DN94" s="17"/>
      <c r="DO94" s="17"/>
      <c r="DP94" s="17"/>
      <c r="DQ94" s="17"/>
      <c r="DR94" s="17"/>
      <c r="DS94" s="17"/>
      <c r="DT94" s="17"/>
      <c r="DU94" s="17"/>
      <c r="DV94" s="17"/>
      <c r="DW94" s="17"/>
      <c r="DX94" s="17"/>
      <c r="DY94" s="17"/>
      <c r="DZ94" s="17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</row>
    <row r="95" spans="1:574" s="1" customFormat="1" x14ac:dyDescent="0.25">
      <c r="A95" s="5">
        <v>5156843</v>
      </c>
      <c r="B95" s="5" t="s">
        <v>196</v>
      </c>
      <c r="C95" s="5" t="s">
        <v>44</v>
      </c>
      <c r="D95" s="5" t="s">
        <v>78</v>
      </c>
      <c r="E95" s="5">
        <f>SUM(I95:I95)</f>
        <v>2680366</v>
      </c>
      <c r="F95" s="5">
        <v>144</v>
      </c>
      <c r="G95" s="5">
        <v>10</v>
      </c>
      <c r="H95" s="5" t="s">
        <v>15</v>
      </c>
      <c r="I95" s="5">
        <v>2680366</v>
      </c>
      <c r="J95" s="5" t="s">
        <v>79</v>
      </c>
      <c r="K95" s="5" t="s">
        <v>197</v>
      </c>
      <c r="L95" s="10">
        <v>2022</v>
      </c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  <c r="BZ95" s="17"/>
      <c r="CA95" s="17"/>
      <c r="CB95" s="17"/>
      <c r="CC95" s="17"/>
      <c r="CD95" s="17"/>
      <c r="CE95" s="17"/>
      <c r="CF95" s="17"/>
      <c r="CG95" s="17"/>
      <c r="CH95" s="17"/>
      <c r="CI95" s="17"/>
      <c r="CJ95" s="17"/>
      <c r="CK95" s="17"/>
      <c r="CL95" s="17"/>
      <c r="CM95" s="17"/>
      <c r="CN95" s="17"/>
      <c r="CO95" s="17"/>
      <c r="CP95" s="17"/>
      <c r="CQ95" s="17"/>
      <c r="CR95" s="17"/>
      <c r="CS95" s="17"/>
      <c r="CT95" s="17"/>
      <c r="CU95" s="17"/>
      <c r="CV95" s="17"/>
      <c r="CW95" s="17"/>
      <c r="CX95" s="17"/>
      <c r="CY95" s="17"/>
      <c r="CZ95" s="17"/>
      <c r="DA95" s="17"/>
      <c r="DB95" s="17"/>
      <c r="DC95" s="17"/>
      <c r="DD95" s="17"/>
      <c r="DE95" s="17"/>
      <c r="DF95" s="17"/>
      <c r="DG95" s="17"/>
      <c r="DH95" s="17"/>
      <c r="DI95" s="17"/>
      <c r="DJ95" s="17"/>
      <c r="DK95" s="17"/>
      <c r="DL95" s="17"/>
      <c r="DM95" s="17"/>
      <c r="DN95" s="17"/>
      <c r="DO95" s="17"/>
      <c r="DP95" s="17"/>
      <c r="DQ95" s="17"/>
      <c r="DR95" s="17"/>
      <c r="DS95" s="17"/>
      <c r="DT95" s="17"/>
      <c r="DU95" s="17"/>
      <c r="DV95" s="17"/>
      <c r="DW95" s="17"/>
      <c r="DX95" s="17"/>
      <c r="DY95" s="17"/>
      <c r="DZ95" s="17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</row>
    <row r="96" spans="1:574" s="1" customFormat="1" x14ac:dyDescent="0.25">
      <c r="A96" s="5">
        <v>5608216</v>
      </c>
      <c r="B96" s="5" t="s">
        <v>198</v>
      </c>
      <c r="C96" s="5" t="s">
        <v>199</v>
      </c>
      <c r="D96" s="5" t="s">
        <v>78</v>
      </c>
      <c r="E96" s="5">
        <v>1766000</v>
      </c>
      <c r="F96" s="5">
        <v>144</v>
      </c>
      <c r="G96" s="5">
        <v>10</v>
      </c>
      <c r="H96" s="5" t="s">
        <v>15</v>
      </c>
      <c r="I96" s="5">
        <v>1766000</v>
      </c>
      <c r="J96" s="5" t="s">
        <v>79</v>
      </c>
      <c r="K96" s="5" t="s">
        <v>212</v>
      </c>
      <c r="L96" s="10">
        <v>2023</v>
      </c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</row>
    <row r="97" spans="1:582" s="1" customFormat="1" x14ac:dyDescent="0.25">
      <c r="A97" s="5">
        <v>6151112</v>
      </c>
      <c r="B97" s="5" t="s">
        <v>216</v>
      </c>
      <c r="C97" s="5" t="s">
        <v>215</v>
      </c>
      <c r="D97" s="5" t="s">
        <v>78</v>
      </c>
      <c r="E97" s="5">
        <v>1937291</v>
      </c>
      <c r="F97" s="5">
        <v>144</v>
      </c>
      <c r="G97" s="5">
        <v>10</v>
      </c>
      <c r="H97" s="5" t="s">
        <v>15</v>
      </c>
      <c r="I97" s="5">
        <v>1937291</v>
      </c>
      <c r="J97" s="5" t="s">
        <v>79</v>
      </c>
      <c r="K97" s="5" t="s">
        <v>214</v>
      </c>
      <c r="L97" s="10">
        <v>2024</v>
      </c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  <c r="BY97" s="17"/>
      <c r="BZ97" s="17"/>
      <c r="CA97" s="17"/>
      <c r="CB97" s="17"/>
      <c r="CC97" s="17"/>
      <c r="CD97" s="17"/>
      <c r="CE97" s="17"/>
      <c r="CF97" s="17"/>
      <c r="CG97" s="17"/>
      <c r="CH97" s="17"/>
      <c r="CI97" s="17"/>
      <c r="CJ97" s="17"/>
      <c r="CK97" s="17"/>
      <c r="CL97" s="17"/>
      <c r="CM97" s="17"/>
      <c r="CN97" s="17"/>
      <c r="CO97" s="17"/>
      <c r="CP97" s="17"/>
      <c r="CQ97" s="17"/>
      <c r="CR97" s="17"/>
      <c r="CS97" s="17"/>
      <c r="CT97" s="17"/>
      <c r="CU97" s="17"/>
      <c r="CV97" s="17"/>
      <c r="CW97" s="17"/>
      <c r="CX97" s="17"/>
      <c r="CY97" s="17"/>
      <c r="CZ97" s="17"/>
      <c r="DA97" s="17"/>
      <c r="DB97" s="17"/>
      <c r="DC97" s="17"/>
      <c r="DD97" s="17"/>
      <c r="DE97" s="17"/>
      <c r="DF97" s="17"/>
      <c r="DG97" s="17"/>
      <c r="DH97" s="17"/>
      <c r="DI97" s="17"/>
      <c r="DJ97" s="17"/>
      <c r="DK97" s="17"/>
      <c r="DL97" s="17"/>
      <c r="DM97" s="17"/>
      <c r="DN97" s="17"/>
      <c r="DO97" s="17"/>
      <c r="DP97" s="17"/>
      <c r="DQ97" s="17"/>
      <c r="DR97" s="17"/>
      <c r="DS97" s="17"/>
      <c r="DT97" s="17"/>
      <c r="DU97" s="17"/>
      <c r="DV97" s="17"/>
      <c r="DW97" s="17"/>
      <c r="DX97" s="17"/>
      <c r="DY97" s="17"/>
      <c r="DZ97" s="1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</row>
    <row r="98" spans="1:582" s="1" customFormat="1" x14ac:dyDescent="0.25">
      <c r="A98"/>
      <c r="B98"/>
      <c r="C98"/>
      <c r="D98"/>
      <c r="E98"/>
      <c r="F98"/>
      <c r="G98"/>
      <c r="H98"/>
      <c r="I98"/>
      <c r="J98"/>
      <c r="K98"/>
      <c r="L98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7"/>
      <c r="DV98" s="17"/>
      <c r="DW98" s="17"/>
      <c r="DX98" s="17"/>
      <c r="DY98" s="17"/>
      <c r="DZ98" s="17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</row>
    <row r="99" spans="1:582" s="1" customFormat="1" x14ac:dyDescent="0.25">
      <c r="A99"/>
      <c r="B99"/>
      <c r="C99"/>
      <c r="D99"/>
      <c r="E99"/>
      <c r="F99"/>
      <c r="G99"/>
      <c r="H99"/>
      <c r="I99"/>
      <c r="J99"/>
      <c r="K99"/>
      <c r="L99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7"/>
      <c r="DV99" s="17"/>
      <c r="DW99" s="17"/>
      <c r="DX99" s="17"/>
      <c r="DY99" s="17"/>
      <c r="DZ99" s="17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</row>
    <row r="100" spans="1:582" s="1" customFormat="1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  <c r="CW100" s="17"/>
      <c r="CX100" s="17"/>
      <c r="CY100" s="17"/>
      <c r="CZ100" s="17"/>
      <c r="DA100" s="17"/>
      <c r="DB100" s="17"/>
      <c r="DC100" s="17"/>
      <c r="DD100" s="17"/>
      <c r="DE100" s="17"/>
      <c r="DF100" s="17"/>
      <c r="DG100" s="17"/>
      <c r="DH100" s="17"/>
      <c r="DI100" s="17"/>
      <c r="DJ100" s="17"/>
      <c r="DK100" s="17"/>
      <c r="DL100" s="17"/>
      <c r="DM100" s="17"/>
      <c r="DN100" s="17"/>
      <c r="DO100" s="17"/>
      <c r="DP100" s="17"/>
      <c r="DQ100" s="17"/>
      <c r="DR100" s="17"/>
      <c r="DS100" s="17"/>
      <c r="DT100" s="17"/>
      <c r="DU100" s="17"/>
      <c r="DV100" s="17"/>
      <c r="DW100" s="17"/>
      <c r="DX100" s="17"/>
      <c r="DY100" s="17"/>
      <c r="DZ100" s="17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</row>
    <row r="101" spans="1:582" s="1" customFormat="1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  <c r="DA101" s="17"/>
      <c r="DB101" s="17"/>
      <c r="DC101" s="17"/>
      <c r="DD101" s="17"/>
      <c r="DE101" s="17"/>
      <c r="DF101" s="17"/>
      <c r="DG101" s="17"/>
      <c r="DH101" s="17"/>
      <c r="DI101" s="17"/>
      <c r="DJ101" s="17"/>
      <c r="DK101" s="17"/>
      <c r="DL101" s="17"/>
      <c r="DM101" s="17"/>
      <c r="DN101" s="17"/>
      <c r="DO101" s="17"/>
      <c r="DP101" s="17"/>
      <c r="DQ101" s="17"/>
      <c r="DR101" s="17"/>
      <c r="DS101" s="17"/>
      <c r="DT101" s="17"/>
      <c r="DU101" s="17"/>
      <c r="DV101" s="17"/>
      <c r="DW101" s="17"/>
      <c r="DX101" s="17"/>
      <c r="DY101" s="17"/>
      <c r="DZ101" s="17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</row>
    <row r="102" spans="1:582" s="1" customFormat="1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  <c r="CQ102" s="17"/>
      <c r="CR102" s="17"/>
      <c r="CS102" s="17"/>
      <c r="CT102" s="17"/>
      <c r="CU102" s="17"/>
      <c r="CV102" s="17"/>
      <c r="CW102" s="17"/>
      <c r="CX102" s="17"/>
      <c r="CY102" s="17"/>
      <c r="CZ102" s="17"/>
      <c r="DA102" s="17"/>
      <c r="DB102" s="17"/>
      <c r="DC102" s="17"/>
      <c r="DD102" s="17"/>
      <c r="DE102" s="17"/>
      <c r="DF102" s="17"/>
      <c r="DG102" s="17"/>
      <c r="DH102" s="17"/>
      <c r="DI102" s="17"/>
      <c r="DJ102" s="17"/>
      <c r="DK102" s="17"/>
      <c r="DL102" s="17"/>
      <c r="DM102" s="17"/>
      <c r="DN102" s="17"/>
      <c r="DO102" s="17"/>
      <c r="DP102" s="17"/>
      <c r="DQ102" s="17"/>
      <c r="DR102" s="17"/>
      <c r="DS102" s="17"/>
      <c r="DT102" s="17"/>
      <c r="DU102" s="17"/>
      <c r="DV102" s="17"/>
      <c r="DW102" s="17"/>
      <c r="DX102" s="17"/>
      <c r="DY102" s="17"/>
      <c r="DZ102" s="17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</row>
    <row r="103" spans="1:582" s="1" customFormat="1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  <c r="BY103" s="17"/>
      <c r="BZ103" s="17"/>
      <c r="CA103" s="17"/>
      <c r="CB103" s="17"/>
      <c r="CC103" s="17"/>
      <c r="CD103" s="17"/>
      <c r="CE103" s="17"/>
      <c r="CF103" s="17"/>
      <c r="CG103" s="17"/>
      <c r="CH103" s="17"/>
      <c r="CI103" s="17"/>
      <c r="CJ103" s="17"/>
      <c r="CK103" s="17"/>
      <c r="CL103" s="17"/>
      <c r="CM103" s="17"/>
      <c r="CN103" s="17"/>
      <c r="CO103" s="17"/>
      <c r="CP103" s="17"/>
      <c r="CQ103" s="17"/>
      <c r="CR103" s="17"/>
      <c r="CS103" s="17"/>
      <c r="CT103" s="17"/>
      <c r="CU103" s="17"/>
      <c r="CV103" s="17"/>
      <c r="CW103" s="17"/>
      <c r="CX103" s="17"/>
      <c r="CY103" s="17"/>
      <c r="CZ103" s="17"/>
      <c r="DA103" s="17"/>
      <c r="DB103" s="17"/>
      <c r="DC103" s="17"/>
      <c r="DD103" s="17"/>
      <c r="DE103" s="17"/>
      <c r="DF103" s="17"/>
      <c r="DG103" s="17"/>
      <c r="DH103" s="17"/>
      <c r="DI103" s="17"/>
      <c r="DJ103" s="17"/>
      <c r="DK103" s="17"/>
      <c r="DL103" s="17"/>
      <c r="DM103" s="17"/>
      <c r="DN103" s="17"/>
      <c r="DO103" s="17"/>
      <c r="DP103" s="17"/>
      <c r="DQ103" s="17"/>
      <c r="DR103" s="17"/>
      <c r="DS103" s="17"/>
      <c r="DT103" s="17"/>
      <c r="DU103" s="17"/>
      <c r="DV103" s="17"/>
      <c r="DW103" s="17"/>
      <c r="DX103" s="17"/>
      <c r="DY103" s="17"/>
      <c r="DZ103" s="17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</row>
    <row r="104" spans="1:582" s="1" customFormat="1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  <c r="BY104" s="17"/>
      <c r="BZ104" s="17"/>
      <c r="CA104" s="17"/>
      <c r="CB104" s="17"/>
      <c r="CC104" s="17"/>
      <c r="CD104" s="17"/>
      <c r="CE104" s="17"/>
      <c r="CF104" s="17"/>
      <c r="CG104" s="17"/>
      <c r="CH104" s="17"/>
      <c r="CI104" s="17"/>
      <c r="CJ104" s="17"/>
      <c r="CK104" s="17"/>
      <c r="CL104" s="17"/>
      <c r="CM104" s="17"/>
      <c r="CN104" s="17"/>
      <c r="CO104" s="17"/>
      <c r="CP104" s="17"/>
      <c r="CQ104" s="17"/>
      <c r="CR104" s="17"/>
      <c r="CS104" s="17"/>
      <c r="CT104" s="17"/>
      <c r="CU104" s="17"/>
      <c r="CV104" s="17"/>
      <c r="CW104" s="17"/>
      <c r="CX104" s="17"/>
      <c r="CY104" s="17"/>
      <c r="CZ104" s="17"/>
      <c r="DA104" s="17"/>
      <c r="DB104" s="17"/>
      <c r="DC104" s="17"/>
      <c r="DD104" s="17"/>
      <c r="DE104" s="17"/>
      <c r="DF104" s="17"/>
      <c r="DG104" s="17"/>
      <c r="DH104" s="17"/>
      <c r="DI104" s="17"/>
      <c r="DJ104" s="17"/>
      <c r="DK104" s="17"/>
      <c r="DL104" s="17"/>
      <c r="DM104" s="17"/>
      <c r="DN104" s="17"/>
      <c r="DO104" s="17"/>
      <c r="DP104" s="17"/>
      <c r="DQ104" s="17"/>
      <c r="DR104" s="17"/>
      <c r="DS104" s="17"/>
      <c r="DT104" s="17"/>
      <c r="DU104" s="17"/>
      <c r="DV104" s="17"/>
      <c r="DW104" s="17"/>
      <c r="DX104" s="17"/>
      <c r="DY104" s="17"/>
      <c r="DZ104" s="17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</row>
    <row r="105" spans="1:582" s="1" customFormat="1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  <c r="BY105" s="17"/>
      <c r="BZ105" s="17"/>
      <c r="CA105" s="17"/>
      <c r="CB105" s="17"/>
      <c r="CC105" s="17"/>
      <c r="CD105" s="17"/>
      <c r="CE105" s="17"/>
      <c r="CF105" s="17"/>
      <c r="CG105" s="17"/>
      <c r="CH105" s="17"/>
      <c r="CI105" s="17"/>
      <c r="CJ105" s="17"/>
      <c r="CK105" s="17"/>
      <c r="CL105" s="17"/>
      <c r="CM105" s="17"/>
      <c r="CN105" s="17"/>
      <c r="CO105" s="17"/>
      <c r="CP105" s="17"/>
      <c r="CQ105" s="17"/>
      <c r="CR105" s="17"/>
      <c r="CS105" s="17"/>
      <c r="CT105" s="17"/>
      <c r="CU105" s="17"/>
      <c r="CV105" s="17"/>
      <c r="CW105" s="17"/>
      <c r="CX105" s="17"/>
      <c r="CY105" s="17"/>
      <c r="CZ105" s="17"/>
      <c r="DA105" s="17"/>
      <c r="DB105" s="17"/>
      <c r="DC105" s="17"/>
      <c r="DD105" s="17"/>
      <c r="DE105" s="17"/>
      <c r="DF105" s="17"/>
      <c r="DG105" s="17"/>
      <c r="DH105" s="17"/>
      <c r="DI105" s="17"/>
      <c r="DJ105" s="17"/>
      <c r="DK105" s="17"/>
      <c r="DL105" s="17"/>
      <c r="DM105" s="17"/>
      <c r="DN105" s="17"/>
      <c r="DO105" s="17"/>
      <c r="DP105" s="17"/>
      <c r="DQ105" s="17"/>
      <c r="DR105" s="17"/>
      <c r="DS105" s="17"/>
      <c r="DT105" s="17"/>
      <c r="DU105" s="17"/>
      <c r="DV105" s="17"/>
      <c r="DW105" s="17"/>
      <c r="DX105" s="17"/>
      <c r="DY105" s="17"/>
      <c r="DZ105" s="17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</row>
    <row r="106" spans="1:582" s="1" customFormat="1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  <c r="BY106" s="17"/>
      <c r="BZ106" s="17"/>
      <c r="CA106" s="17"/>
      <c r="CB106" s="17"/>
      <c r="CC106" s="17"/>
      <c r="CD106" s="17"/>
      <c r="CE106" s="17"/>
      <c r="CF106" s="17"/>
      <c r="CG106" s="17"/>
      <c r="CH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  <c r="DS106" s="17"/>
      <c r="DT106" s="17"/>
      <c r="DU106" s="17"/>
      <c r="DV106" s="17"/>
      <c r="DW106" s="17"/>
      <c r="DX106" s="17"/>
      <c r="DY106" s="17"/>
      <c r="DZ106" s="17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</row>
    <row r="107" spans="1:582" s="1" customFormat="1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  <c r="BY107" s="17"/>
      <c r="BZ107" s="17"/>
      <c r="CA107" s="17"/>
      <c r="CB107" s="17"/>
      <c r="CC107" s="17"/>
      <c r="CD107" s="17"/>
      <c r="CE107" s="17"/>
      <c r="CF107" s="17"/>
      <c r="CG107" s="17"/>
      <c r="CH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  <c r="CW107" s="17"/>
      <c r="CX107" s="17"/>
      <c r="CY107" s="17"/>
      <c r="CZ107" s="17"/>
      <c r="DA107" s="17"/>
      <c r="DB107" s="17"/>
      <c r="DC107" s="17"/>
      <c r="DD107" s="17"/>
      <c r="DE107" s="17"/>
      <c r="DF107" s="17"/>
      <c r="DG107" s="17"/>
      <c r="DH107" s="17"/>
      <c r="DI107" s="17"/>
      <c r="DJ107" s="17"/>
      <c r="DK107" s="17"/>
      <c r="DL107" s="17"/>
      <c r="DM107" s="17"/>
      <c r="DN107" s="17"/>
      <c r="DO107" s="17"/>
      <c r="DP107" s="17"/>
      <c r="DQ107" s="17"/>
      <c r="DR107" s="17"/>
      <c r="DS107" s="17"/>
      <c r="DT107" s="17"/>
      <c r="DU107" s="17"/>
      <c r="DV107" s="17"/>
      <c r="DW107" s="17"/>
      <c r="DX107" s="17"/>
      <c r="DY107" s="17"/>
      <c r="DZ107" s="1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</row>
    <row r="108" spans="1:582" s="1" customFormat="1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  <c r="BY108" s="17"/>
      <c r="BZ108" s="17"/>
      <c r="CA108" s="17"/>
      <c r="CB108" s="17"/>
      <c r="CC108" s="17"/>
      <c r="CD108" s="17"/>
      <c r="CE108" s="17"/>
      <c r="CF108" s="17"/>
      <c r="CG108" s="17"/>
      <c r="CH108" s="17"/>
      <c r="CI108" s="17"/>
      <c r="CJ108" s="17"/>
      <c r="CK108" s="17"/>
      <c r="CL108" s="17"/>
      <c r="CM108" s="17"/>
      <c r="CN108" s="17"/>
      <c r="CO108" s="17"/>
      <c r="CP108" s="17"/>
      <c r="CQ108" s="17"/>
      <c r="CR108" s="17"/>
      <c r="CS108" s="17"/>
      <c r="CT108" s="17"/>
      <c r="CU108" s="17"/>
      <c r="CV108" s="17"/>
      <c r="CW108" s="17"/>
      <c r="CX108" s="17"/>
      <c r="CY108" s="17"/>
      <c r="CZ108" s="17"/>
      <c r="DA108" s="17"/>
      <c r="DB108" s="17"/>
      <c r="DC108" s="17"/>
      <c r="DD108" s="17"/>
      <c r="DE108" s="17"/>
      <c r="DF108" s="17"/>
      <c r="DG108" s="17"/>
      <c r="DH108" s="17"/>
      <c r="DI108" s="17"/>
      <c r="DJ108" s="17"/>
      <c r="DK108" s="17"/>
      <c r="DL108" s="17"/>
      <c r="DM108" s="17"/>
      <c r="DN108" s="17"/>
      <c r="DO108" s="17"/>
      <c r="DP108" s="17"/>
      <c r="DQ108" s="17"/>
      <c r="DR108" s="17"/>
      <c r="DS108" s="17"/>
      <c r="DT108" s="17"/>
      <c r="DU108" s="17"/>
      <c r="DV108" s="17"/>
      <c r="DW108" s="17"/>
      <c r="DX108" s="17"/>
      <c r="DY108" s="17"/>
      <c r="DZ108" s="17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</row>
    <row r="109" spans="1:582" s="1" customFormat="1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  <c r="BY109" s="17"/>
      <c r="BZ109" s="17"/>
      <c r="CA109" s="17"/>
      <c r="CB109" s="17"/>
      <c r="CC109" s="17"/>
      <c r="CD109" s="17"/>
      <c r="CE109" s="17"/>
      <c r="CF109" s="17"/>
      <c r="CG109" s="17"/>
      <c r="CH109" s="17"/>
      <c r="CI109" s="17"/>
      <c r="CJ109" s="17"/>
      <c r="CK109" s="17"/>
      <c r="CL109" s="17"/>
      <c r="CM109" s="17"/>
      <c r="CN109" s="17"/>
      <c r="CO109" s="17"/>
      <c r="CP109" s="17"/>
      <c r="CQ109" s="17"/>
      <c r="CR109" s="17"/>
      <c r="CS109" s="17"/>
      <c r="CT109" s="17"/>
      <c r="CU109" s="17"/>
      <c r="CV109" s="17"/>
      <c r="CW109" s="17"/>
      <c r="CX109" s="17"/>
      <c r="CY109" s="17"/>
      <c r="CZ109" s="17"/>
      <c r="DA109" s="17"/>
      <c r="DB109" s="17"/>
      <c r="DC109" s="17"/>
      <c r="DD109" s="17"/>
      <c r="DE109" s="17"/>
      <c r="DF109" s="17"/>
      <c r="DG109" s="17"/>
      <c r="DH109" s="17"/>
      <c r="DI109" s="17"/>
      <c r="DJ109" s="17"/>
      <c r="DK109" s="17"/>
      <c r="DL109" s="17"/>
      <c r="DM109" s="17"/>
      <c r="DN109" s="17"/>
      <c r="DO109" s="17"/>
      <c r="DP109" s="17"/>
      <c r="DQ109" s="17"/>
      <c r="DR109" s="17"/>
      <c r="DS109" s="17"/>
      <c r="DT109" s="17"/>
      <c r="DU109" s="17"/>
      <c r="DV109" s="17"/>
      <c r="DW109" s="17"/>
      <c r="DX109" s="17"/>
      <c r="DY109" s="17"/>
      <c r="DZ109" s="17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</row>
    <row r="110" spans="1:582" s="1" customFormat="1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  <c r="BY110" s="17"/>
      <c r="BZ110" s="17"/>
      <c r="CA110" s="17"/>
      <c r="CB110" s="17"/>
      <c r="CC110" s="17"/>
      <c r="CD110" s="17"/>
      <c r="CE110" s="17"/>
      <c r="CF110" s="17"/>
      <c r="CG110" s="17"/>
      <c r="CH110" s="17"/>
      <c r="CI110" s="17"/>
      <c r="CJ110" s="17"/>
      <c r="CK110" s="17"/>
      <c r="CL110" s="17"/>
      <c r="CM110" s="17"/>
      <c r="CN110" s="17"/>
      <c r="CO110" s="17"/>
      <c r="CP110" s="17"/>
      <c r="CQ110" s="17"/>
      <c r="CR110" s="17"/>
      <c r="CS110" s="17"/>
      <c r="CT110" s="17"/>
      <c r="CU110" s="17"/>
      <c r="CV110" s="17"/>
      <c r="CW110" s="17"/>
      <c r="CX110" s="17"/>
      <c r="CY110" s="17"/>
      <c r="CZ110" s="17"/>
      <c r="DA110" s="17"/>
      <c r="DB110" s="17"/>
      <c r="DC110" s="17"/>
      <c r="DD110" s="17"/>
      <c r="DE110" s="17"/>
      <c r="DF110" s="17"/>
      <c r="DG110" s="17"/>
      <c r="DH110" s="17"/>
      <c r="DI110" s="17"/>
      <c r="DJ110" s="17"/>
      <c r="DK110" s="17"/>
      <c r="DL110" s="17"/>
      <c r="DM110" s="17"/>
      <c r="DN110" s="17"/>
      <c r="DO110" s="17"/>
      <c r="DP110" s="17"/>
      <c r="DQ110" s="17"/>
      <c r="DR110" s="17"/>
      <c r="DS110" s="17"/>
      <c r="DT110" s="17"/>
      <c r="DU110" s="17"/>
      <c r="DV110" s="17"/>
      <c r="DW110" s="17"/>
      <c r="DX110" s="17"/>
      <c r="DY110" s="17"/>
      <c r="DZ110" s="17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</row>
    <row r="111" spans="1:582" s="1" customFormat="1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  <c r="BY111" s="17"/>
      <c r="BZ111" s="17"/>
      <c r="CA111" s="17"/>
      <c r="CB111" s="17"/>
      <c r="CC111" s="17"/>
      <c r="CD111" s="17"/>
      <c r="CE111" s="17"/>
      <c r="CF111" s="17"/>
      <c r="CG111" s="17"/>
      <c r="CH111" s="17"/>
      <c r="CI111" s="17"/>
      <c r="CJ111" s="17"/>
      <c r="CK111" s="17"/>
      <c r="CL111" s="17"/>
      <c r="CM111" s="17"/>
      <c r="CN111" s="17"/>
      <c r="CO111" s="17"/>
      <c r="CP111" s="17"/>
      <c r="CQ111" s="17"/>
      <c r="CR111" s="17"/>
      <c r="CS111" s="17"/>
      <c r="CT111" s="17"/>
      <c r="CU111" s="17"/>
      <c r="CV111" s="17"/>
      <c r="CW111" s="17"/>
      <c r="CX111" s="17"/>
      <c r="CY111" s="17"/>
      <c r="CZ111" s="17"/>
      <c r="DA111" s="17"/>
      <c r="DB111" s="17"/>
      <c r="DC111" s="17"/>
      <c r="DD111" s="17"/>
      <c r="DE111" s="17"/>
      <c r="DF111" s="17"/>
      <c r="DG111" s="17"/>
      <c r="DH111" s="17"/>
      <c r="DI111" s="17"/>
      <c r="DJ111" s="17"/>
      <c r="DK111" s="17"/>
      <c r="DL111" s="17"/>
      <c r="DM111" s="17"/>
      <c r="DN111" s="17"/>
      <c r="DO111" s="17"/>
      <c r="DP111" s="17"/>
      <c r="DQ111" s="17"/>
      <c r="DR111" s="17"/>
      <c r="DS111" s="17"/>
      <c r="DT111" s="17"/>
      <c r="DU111" s="17"/>
      <c r="DV111" s="17"/>
      <c r="DW111" s="17"/>
      <c r="DX111" s="17"/>
      <c r="DY111" s="17"/>
      <c r="DZ111" s="17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</row>
    <row r="112" spans="1:582" s="1" customFormat="1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  <c r="BY112" s="17"/>
      <c r="BZ112" s="17"/>
      <c r="CA112" s="17"/>
      <c r="CB112" s="17"/>
      <c r="CC112" s="17"/>
      <c r="CD112" s="17"/>
      <c r="CE112" s="17"/>
      <c r="CF112" s="17"/>
      <c r="CG112" s="17"/>
      <c r="CH112" s="17"/>
      <c r="CI112" s="17"/>
      <c r="CJ112" s="17"/>
      <c r="CK112" s="17"/>
      <c r="CL112" s="17"/>
      <c r="CM112" s="17"/>
      <c r="CN112" s="17"/>
      <c r="CO112" s="17"/>
      <c r="CP112" s="17"/>
      <c r="CQ112" s="17"/>
      <c r="CR112" s="17"/>
      <c r="CS112" s="17"/>
      <c r="CT112" s="17"/>
      <c r="CU112" s="17"/>
      <c r="CV112" s="17"/>
      <c r="CW112" s="17"/>
      <c r="CX112" s="17"/>
      <c r="CY112" s="17"/>
      <c r="CZ112" s="17"/>
      <c r="DA112" s="17"/>
      <c r="DB112" s="17"/>
      <c r="DC112" s="17"/>
      <c r="DD112" s="17"/>
      <c r="DE112" s="17"/>
      <c r="DF112" s="17"/>
      <c r="DG112" s="17"/>
      <c r="DH112" s="17"/>
      <c r="DI112" s="17"/>
      <c r="DJ112" s="17"/>
      <c r="DK112" s="17"/>
      <c r="DL112" s="17"/>
      <c r="DM112" s="17"/>
      <c r="DN112" s="17"/>
      <c r="DO112" s="17"/>
      <c r="DP112" s="17"/>
      <c r="DQ112" s="17"/>
      <c r="DR112" s="17"/>
      <c r="DS112" s="17"/>
      <c r="DT112" s="17"/>
      <c r="DU112" s="17"/>
      <c r="DV112" s="17"/>
      <c r="DW112" s="17"/>
      <c r="DX112" s="17"/>
      <c r="DY112" s="17"/>
      <c r="DZ112" s="17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</row>
    <row r="113" spans="1:582" s="1" customFormat="1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  <c r="BY113" s="17"/>
      <c r="BZ113" s="17"/>
      <c r="CA113" s="17"/>
      <c r="CB113" s="17"/>
      <c r="CC113" s="17"/>
      <c r="CD113" s="17"/>
      <c r="CE113" s="17"/>
      <c r="CF113" s="17"/>
      <c r="CG113" s="17"/>
      <c r="CH113" s="17"/>
      <c r="CI113" s="17"/>
      <c r="CJ113" s="17"/>
      <c r="CK113" s="17"/>
      <c r="CL113" s="17"/>
      <c r="CM113" s="17"/>
      <c r="CN113" s="17"/>
      <c r="CO113" s="17"/>
      <c r="CP113" s="17"/>
      <c r="CQ113" s="17"/>
      <c r="CR113" s="17"/>
      <c r="CS113" s="17"/>
      <c r="CT113" s="17"/>
      <c r="CU113" s="17"/>
      <c r="CV113" s="17"/>
      <c r="CW113" s="17"/>
      <c r="CX113" s="17"/>
      <c r="CY113" s="17"/>
      <c r="CZ113" s="17"/>
      <c r="DA113" s="17"/>
      <c r="DB113" s="17"/>
      <c r="DC113" s="17"/>
      <c r="DD113" s="17"/>
      <c r="DE113" s="17"/>
      <c r="DF113" s="17"/>
      <c r="DG113" s="17"/>
      <c r="DH113" s="17"/>
      <c r="DI113" s="17"/>
      <c r="DJ113" s="17"/>
      <c r="DK113" s="17"/>
      <c r="DL113" s="17"/>
      <c r="DM113" s="17"/>
      <c r="DN113" s="17"/>
      <c r="DO113" s="17"/>
      <c r="DP113" s="17"/>
      <c r="DQ113" s="17"/>
      <c r="DR113" s="17"/>
      <c r="DS113" s="17"/>
      <c r="DT113" s="17"/>
      <c r="DU113" s="17"/>
      <c r="DV113" s="17"/>
      <c r="DW113" s="17"/>
      <c r="DX113" s="17"/>
      <c r="DY113" s="17"/>
      <c r="DZ113" s="17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</row>
    <row r="114" spans="1:582" s="1" customFormat="1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  <c r="BY114" s="17"/>
      <c r="BZ114" s="17"/>
      <c r="CA114" s="17"/>
      <c r="CB114" s="17"/>
      <c r="CC114" s="17"/>
      <c r="CD114" s="17"/>
      <c r="CE114" s="17"/>
      <c r="CF114" s="17"/>
      <c r="CG114" s="17"/>
      <c r="CH114" s="17"/>
      <c r="CI114" s="17"/>
      <c r="CJ114" s="17"/>
      <c r="CK114" s="17"/>
      <c r="CL114" s="17"/>
      <c r="CM114" s="17"/>
      <c r="CN114" s="17"/>
      <c r="CO114" s="17"/>
      <c r="CP114" s="17"/>
      <c r="CQ114" s="17"/>
      <c r="CR114" s="17"/>
      <c r="CS114" s="17"/>
      <c r="CT114" s="17"/>
      <c r="CU114" s="17"/>
      <c r="CV114" s="17"/>
      <c r="CW114" s="17"/>
      <c r="CX114" s="17"/>
      <c r="CY114" s="17"/>
      <c r="CZ114" s="17"/>
      <c r="DA114" s="17"/>
      <c r="DB114" s="17"/>
      <c r="DC114" s="17"/>
      <c r="DD114" s="17"/>
      <c r="DE114" s="17"/>
      <c r="DF114" s="17"/>
      <c r="DG114" s="17"/>
      <c r="DH114" s="17"/>
      <c r="DI114" s="17"/>
      <c r="DJ114" s="17"/>
      <c r="DK114" s="17"/>
      <c r="DL114" s="17"/>
      <c r="DM114" s="17"/>
      <c r="DN114" s="17"/>
      <c r="DO114" s="17"/>
      <c r="DP114" s="17"/>
      <c r="DQ114" s="17"/>
      <c r="DR114" s="17"/>
      <c r="DS114" s="17"/>
      <c r="DT114" s="17"/>
      <c r="DU114" s="17"/>
      <c r="DV114" s="17"/>
      <c r="DW114" s="17"/>
      <c r="DX114" s="17"/>
      <c r="DY114" s="17"/>
      <c r="DZ114" s="17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</row>
    <row r="115" spans="1:582" s="1" customFormat="1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  <c r="BY115" s="17"/>
      <c r="BZ115" s="17"/>
      <c r="CA115" s="17"/>
      <c r="CB115" s="17"/>
      <c r="CC115" s="17"/>
      <c r="CD115" s="17"/>
      <c r="CE115" s="17"/>
      <c r="CF115" s="17"/>
      <c r="CG115" s="17"/>
      <c r="CH115" s="17"/>
      <c r="CI115" s="17"/>
      <c r="CJ115" s="17"/>
      <c r="CK115" s="17"/>
      <c r="CL115" s="17"/>
      <c r="CM115" s="17"/>
      <c r="CN115" s="17"/>
      <c r="CO115" s="17"/>
      <c r="CP115" s="17"/>
      <c r="CQ115" s="17"/>
      <c r="CR115" s="17"/>
      <c r="CS115" s="17"/>
      <c r="CT115" s="17"/>
      <c r="CU115" s="17"/>
      <c r="CV115" s="17"/>
      <c r="CW115" s="17"/>
      <c r="CX115" s="17"/>
      <c r="CY115" s="17"/>
      <c r="CZ115" s="17"/>
      <c r="DA115" s="17"/>
      <c r="DB115" s="17"/>
      <c r="DC115" s="17"/>
      <c r="DD115" s="17"/>
      <c r="DE115" s="17"/>
      <c r="DF115" s="17"/>
      <c r="DG115" s="17"/>
      <c r="DH115" s="17"/>
      <c r="DI115" s="17"/>
      <c r="DJ115" s="17"/>
      <c r="DK115" s="17"/>
      <c r="DL115" s="17"/>
      <c r="DM115" s="17"/>
      <c r="DN115" s="17"/>
      <c r="DO115" s="17"/>
      <c r="DP115" s="17"/>
      <c r="DQ115" s="17"/>
      <c r="DR115" s="17"/>
      <c r="DS115" s="17"/>
      <c r="DT115" s="17"/>
      <c r="DU115" s="17"/>
      <c r="DV115" s="17"/>
      <c r="DW115" s="17"/>
      <c r="DX115" s="17"/>
      <c r="DY115" s="17"/>
      <c r="DZ115" s="17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</row>
    <row r="116" spans="1:582" s="1" customFormat="1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  <c r="BY116" s="17"/>
      <c r="BZ116" s="17"/>
      <c r="CA116" s="17"/>
      <c r="CB116" s="17"/>
      <c r="CC116" s="17"/>
      <c r="CD116" s="17"/>
      <c r="CE116" s="17"/>
      <c r="CF116" s="17"/>
      <c r="CG116" s="17"/>
      <c r="CH116" s="17"/>
      <c r="CI116" s="17"/>
      <c r="CJ116" s="17"/>
      <c r="CK116" s="17"/>
      <c r="CL116" s="17"/>
      <c r="CM116" s="17"/>
      <c r="CN116" s="17"/>
      <c r="CO116" s="17"/>
      <c r="CP116" s="17"/>
      <c r="CQ116" s="17"/>
      <c r="CR116" s="17"/>
      <c r="CS116" s="17"/>
      <c r="CT116" s="17"/>
      <c r="CU116" s="17"/>
      <c r="CV116" s="17"/>
      <c r="CW116" s="17"/>
      <c r="CX116" s="17"/>
      <c r="CY116" s="17"/>
      <c r="CZ116" s="17"/>
      <c r="DA116" s="17"/>
      <c r="DB116" s="17"/>
      <c r="DC116" s="17"/>
      <c r="DD116" s="17"/>
      <c r="DE116" s="17"/>
      <c r="DF116" s="17"/>
      <c r="DG116" s="17"/>
      <c r="DH116" s="17"/>
      <c r="DI116" s="17"/>
      <c r="DJ116" s="17"/>
      <c r="DK116" s="17"/>
      <c r="DL116" s="17"/>
      <c r="DM116" s="17"/>
      <c r="DN116" s="17"/>
      <c r="DO116" s="17"/>
      <c r="DP116" s="17"/>
      <c r="DQ116" s="17"/>
      <c r="DR116" s="17"/>
      <c r="DS116" s="17"/>
      <c r="DT116" s="17"/>
      <c r="DU116" s="17"/>
      <c r="DV116" s="17"/>
      <c r="DW116" s="17"/>
      <c r="DX116" s="17"/>
      <c r="DY116" s="17"/>
      <c r="DZ116" s="17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</row>
    <row r="117" spans="1:582" s="1" customFormat="1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  <c r="BY117" s="17"/>
      <c r="BZ117" s="17"/>
      <c r="CA117" s="17"/>
      <c r="CB117" s="17"/>
      <c r="CC117" s="17"/>
      <c r="CD117" s="17"/>
      <c r="CE117" s="17"/>
      <c r="CF117" s="17"/>
      <c r="CG117" s="17"/>
      <c r="CH117" s="17"/>
      <c r="CI117" s="17"/>
      <c r="CJ117" s="17"/>
      <c r="CK117" s="17"/>
      <c r="CL117" s="17"/>
      <c r="CM117" s="17"/>
      <c r="CN117" s="17"/>
      <c r="CO117" s="17"/>
      <c r="CP117" s="17"/>
      <c r="CQ117" s="17"/>
      <c r="CR117" s="17"/>
      <c r="CS117" s="17"/>
      <c r="CT117" s="17"/>
      <c r="CU117" s="17"/>
      <c r="CV117" s="17"/>
      <c r="CW117" s="17"/>
      <c r="CX117" s="17"/>
      <c r="CY117" s="17"/>
      <c r="CZ117" s="17"/>
      <c r="DA117" s="17"/>
      <c r="DB117" s="17"/>
      <c r="DC117" s="17"/>
      <c r="DD117" s="17"/>
      <c r="DE117" s="17"/>
      <c r="DF117" s="17"/>
      <c r="DG117" s="17"/>
      <c r="DH117" s="17"/>
      <c r="DI117" s="17"/>
      <c r="DJ117" s="17"/>
      <c r="DK117" s="17"/>
      <c r="DL117" s="17"/>
      <c r="DM117" s="17"/>
      <c r="DN117" s="17"/>
      <c r="DO117" s="17"/>
      <c r="DP117" s="17"/>
      <c r="DQ117" s="17"/>
      <c r="DR117" s="17"/>
      <c r="DS117" s="17"/>
      <c r="DT117" s="17"/>
      <c r="DU117" s="17"/>
      <c r="DV117" s="17"/>
      <c r="DW117" s="17"/>
      <c r="DX117" s="17"/>
      <c r="DY117" s="17"/>
      <c r="DZ117" s="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</row>
    <row r="118" spans="1:582" s="1" customFormat="1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  <c r="BY118" s="17"/>
      <c r="BZ118" s="17"/>
      <c r="CA118" s="17"/>
      <c r="CB118" s="17"/>
      <c r="CC118" s="17"/>
      <c r="CD118" s="17"/>
      <c r="CE118" s="17"/>
      <c r="CF118" s="17"/>
      <c r="CG118" s="17"/>
      <c r="CH118" s="17"/>
      <c r="CI118" s="17"/>
      <c r="CJ118" s="17"/>
      <c r="CK118" s="17"/>
      <c r="CL118" s="17"/>
      <c r="CM118" s="17"/>
      <c r="CN118" s="17"/>
      <c r="CO118" s="17"/>
      <c r="CP118" s="17"/>
      <c r="CQ118" s="17"/>
      <c r="CR118" s="17"/>
      <c r="CS118" s="17"/>
      <c r="CT118" s="17"/>
      <c r="CU118" s="17"/>
      <c r="CV118" s="17"/>
      <c r="CW118" s="17"/>
      <c r="CX118" s="17"/>
      <c r="CY118" s="17"/>
      <c r="CZ118" s="17"/>
      <c r="DA118" s="17"/>
      <c r="DB118" s="17"/>
      <c r="DC118" s="17"/>
      <c r="DD118" s="17"/>
      <c r="DE118" s="17"/>
      <c r="DF118" s="17"/>
      <c r="DG118" s="17"/>
      <c r="DH118" s="17"/>
      <c r="DI118" s="17"/>
      <c r="DJ118" s="17"/>
      <c r="DK118" s="17"/>
      <c r="DL118" s="17"/>
      <c r="DM118" s="17"/>
      <c r="DN118" s="17"/>
      <c r="DO118" s="17"/>
      <c r="DP118" s="17"/>
      <c r="DQ118" s="17"/>
      <c r="DR118" s="17"/>
      <c r="DS118" s="17"/>
      <c r="DT118" s="17"/>
      <c r="DU118" s="17"/>
      <c r="DV118" s="17"/>
      <c r="DW118" s="17"/>
      <c r="DX118" s="17"/>
      <c r="DY118" s="17"/>
      <c r="DZ118" s="17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</row>
    <row r="119" spans="1:582" s="1" customFormat="1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  <c r="BY119" s="17"/>
      <c r="BZ119" s="17"/>
      <c r="CA119" s="17"/>
      <c r="CB119" s="17"/>
      <c r="CC119" s="17"/>
      <c r="CD119" s="17"/>
      <c r="CE119" s="17"/>
      <c r="CF119" s="17"/>
      <c r="CG119" s="17"/>
      <c r="CH119" s="17"/>
      <c r="CI119" s="17"/>
      <c r="CJ119" s="17"/>
      <c r="CK119" s="17"/>
      <c r="CL119" s="17"/>
      <c r="CM119" s="17"/>
      <c r="CN119" s="17"/>
      <c r="CO119" s="17"/>
      <c r="CP119" s="17"/>
      <c r="CQ119" s="17"/>
      <c r="CR119" s="17"/>
      <c r="CS119" s="17"/>
      <c r="CT119" s="17"/>
      <c r="CU119" s="17"/>
      <c r="CV119" s="17"/>
      <c r="CW119" s="17"/>
      <c r="CX119" s="17"/>
      <c r="CY119" s="17"/>
      <c r="CZ119" s="17"/>
      <c r="DA119" s="17"/>
      <c r="DB119" s="17"/>
      <c r="DC119" s="17"/>
      <c r="DD119" s="17"/>
      <c r="DE119" s="17"/>
      <c r="DF119" s="17"/>
      <c r="DG119" s="17"/>
      <c r="DH119" s="17"/>
      <c r="DI119" s="17"/>
      <c r="DJ119" s="17"/>
      <c r="DK119" s="17"/>
      <c r="DL119" s="17"/>
      <c r="DM119" s="17"/>
      <c r="DN119" s="17"/>
      <c r="DO119" s="17"/>
      <c r="DP119" s="17"/>
      <c r="DQ119" s="17"/>
      <c r="DR119" s="17"/>
      <c r="DS119" s="17"/>
      <c r="DT119" s="17"/>
      <c r="DU119" s="17"/>
      <c r="DV119" s="17"/>
      <c r="DW119" s="17"/>
      <c r="DX119" s="17"/>
      <c r="DY119" s="17"/>
      <c r="DZ119" s="17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</row>
    <row r="120" spans="1:582" s="1" customFormat="1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  <c r="BY120" s="17"/>
      <c r="BZ120" s="17"/>
      <c r="CA120" s="17"/>
      <c r="CB120" s="17"/>
      <c r="CC120" s="17"/>
      <c r="CD120" s="17"/>
      <c r="CE120" s="17"/>
      <c r="CF120" s="17"/>
      <c r="CG120" s="17"/>
      <c r="CH120" s="17"/>
      <c r="CI120" s="17"/>
      <c r="CJ120" s="17"/>
      <c r="CK120" s="17"/>
      <c r="CL120" s="17"/>
      <c r="CM120" s="17"/>
      <c r="CN120" s="17"/>
      <c r="CO120" s="17"/>
      <c r="CP120" s="17"/>
      <c r="CQ120" s="17"/>
      <c r="CR120" s="17"/>
      <c r="CS120" s="17"/>
      <c r="CT120" s="17"/>
      <c r="CU120" s="17"/>
      <c r="CV120" s="17"/>
      <c r="CW120" s="17"/>
      <c r="CX120" s="17"/>
      <c r="CY120" s="17"/>
      <c r="CZ120" s="17"/>
      <c r="DA120" s="17"/>
      <c r="DB120" s="17"/>
      <c r="DC120" s="17"/>
      <c r="DD120" s="17"/>
      <c r="DE120" s="17"/>
      <c r="DF120" s="17"/>
      <c r="DG120" s="17"/>
      <c r="DH120" s="17"/>
      <c r="DI120" s="17"/>
      <c r="DJ120" s="17"/>
      <c r="DK120" s="17"/>
      <c r="DL120" s="17"/>
      <c r="DM120" s="17"/>
      <c r="DN120" s="17"/>
      <c r="DO120" s="17"/>
      <c r="DP120" s="17"/>
      <c r="DQ120" s="17"/>
      <c r="DR120" s="17"/>
      <c r="DS120" s="17"/>
      <c r="DT120" s="17"/>
      <c r="DU120" s="17"/>
      <c r="DV120" s="17"/>
      <c r="DW120" s="17"/>
      <c r="DX120" s="17"/>
      <c r="DY120" s="17"/>
      <c r="DZ120" s="17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</row>
    <row r="121" spans="1:582" s="1" customFormat="1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  <c r="BY121" s="17"/>
      <c r="BZ121" s="17"/>
      <c r="CA121" s="17"/>
      <c r="CB121" s="17"/>
      <c r="CC121" s="17"/>
      <c r="CD121" s="17"/>
      <c r="CE121" s="17"/>
      <c r="CF121" s="17"/>
      <c r="CG121" s="17"/>
      <c r="CH121" s="17"/>
      <c r="CI121" s="17"/>
      <c r="CJ121" s="17"/>
      <c r="CK121" s="17"/>
      <c r="CL121" s="17"/>
      <c r="CM121" s="17"/>
      <c r="CN121" s="17"/>
      <c r="CO121" s="17"/>
      <c r="CP121" s="17"/>
      <c r="CQ121" s="17"/>
      <c r="CR121" s="17"/>
      <c r="CS121" s="17"/>
      <c r="CT121" s="17"/>
      <c r="CU121" s="17"/>
      <c r="CV121" s="17"/>
      <c r="CW121" s="17"/>
      <c r="CX121" s="17"/>
      <c r="CY121" s="17"/>
      <c r="CZ121" s="17"/>
      <c r="DA121" s="17"/>
      <c r="DB121" s="17"/>
      <c r="DC121" s="17"/>
      <c r="DD121" s="17"/>
      <c r="DE121" s="17"/>
      <c r="DF121" s="17"/>
      <c r="DG121" s="17"/>
      <c r="DH121" s="17"/>
      <c r="DI121" s="17"/>
      <c r="DJ121" s="17"/>
      <c r="DK121" s="17"/>
      <c r="DL121" s="17"/>
      <c r="DM121" s="17"/>
      <c r="DN121" s="17"/>
      <c r="DO121" s="17"/>
      <c r="DP121" s="17"/>
      <c r="DQ121" s="17"/>
      <c r="DR121" s="17"/>
      <c r="DS121" s="17"/>
      <c r="DT121" s="17"/>
      <c r="DU121" s="17"/>
      <c r="DV121" s="17"/>
      <c r="DW121" s="17"/>
      <c r="DX121" s="17"/>
      <c r="DY121" s="17"/>
      <c r="DZ121" s="17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</row>
    <row r="122" spans="1:582" s="1" customFormat="1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  <c r="BY122" s="17"/>
      <c r="BZ122" s="17"/>
      <c r="CA122" s="17"/>
      <c r="CB122" s="17"/>
      <c r="CC122" s="17"/>
      <c r="CD122" s="17"/>
      <c r="CE122" s="17"/>
      <c r="CF122" s="17"/>
      <c r="CG122" s="17"/>
      <c r="CH122" s="17"/>
      <c r="CI122" s="17"/>
      <c r="CJ122" s="17"/>
      <c r="CK122" s="17"/>
      <c r="CL122" s="17"/>
      <c r="CM122" s="17"/>
      <c r="CN122" s="17"/>
      <c r="CO122" s="17"/>
      <c r="CP122" s="17"/>
      <c r="CQ122" s="17"/>
      <c r="CR122" s="17"/>
      <c r="CS122" s="17"/>
      <c r="CT122" s="17"/>
      <c r="CU122" s="17"/>
      <c r="CV122" s="17"/>
      <c r="CW122" s="17"/>
      <c r="CX122" s="17"/>
      <c r="CY122" s="17"/>
      <c r="CZ122" s="17"/>
      <c r="DA122" s="17"/>
      <c r="DB122" s="17"/>
      <c r="DC122" s="17"/>
      <c r="DD122" s="17"/>
      <c r="DE122" s="17"/>
      <c r="DF122" s="17"/>
      <c r="DG122" s="17"/>
      <c r="DH122" s="17"/>
      <c r="DI122" s="17"/>
      <c r="DJ122" s="17"/>
      <c r="DK122" s="17"/>
      <c r="DL122" s="17"/>
      <c r="DM122" s="17"/>
      <c r="DN122" s="17"/>
      <c r="DO122" s="17"/>
      <c r="DP122" s="17"/>
      <c r="DQ122" s="17"/>
      <c r="DR122" s="17"/>
      <c r="DS122" s="17"/>
      <c r="DT122" s="17"/>
      <c r="DU122" s="17"/>
      <c r="DV122" s="17"/>
      <c r="DW122" s="17"/>
      <c r="DX122" s="17"/>
      <c r="DY122" s="17"/>
      <c r="DZ122" s="17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</row>
    <row r="123" spans="1:582" s="1" customFormat="1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</row>
    <row r="124" spans="1:582" s="1" customFormat="1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  <c r="BY124" s="17"/>
      <c r="BZ124" s="17"/>
      <c r="CA124" s="17"/>
      <c r="CB124" s="17"/>
      <c r="CC124" s="17"/>
      <c r="CD124" s="17"/>
      <c r="CE124" s="17"/>
      <c r="CF124" s="17"/>
      <c r="CG124" s="17"/>
      <c r="CH124" s="17"/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/>
      <c r="DE124" s="17"/>
      <c r="DF124" s="17"/>
      <c r="DG124" s="17"/>
      <c r="DH124" s="17"/>
      <c r="DI124" s="17"/>
      <c r="DJ124" s="17"/>
      <c r="DK124" s="17"/>
      <c r="DL124" s="17"/>
      <c r="DM124" s="17"/>
      <c r="DN124" s="17"/>
      <c r="DO124" s="17"/>
      <c r="DP124" s="17"/>
      <c r="DQ124" s="17"/>
      <c r="DR124" s="17"/>
      <c r="DS124" s="17"/>
      <c r="DT124" s="17"/>
      <c r="DU124" s="17"/>
      <c r="DV124" s="17"/>
      <c r="DW124" s="17"/>
      <c r="DX124" s="17"/>
      <c r="DY124" s="17"/>
      <c r="DZ124" s="17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</row>
    <row r="125" spans="1:582" s="1" customFormat="1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  <c r="BY125" s="17"/>
      <c r="BZ125" s="17"/>
      <c r="CA125" s="17"/>
      <c r="CB125" s="17"/>
      <c r="CC125" s="17"/>
      <c r="CD125" s="17"/>
      <c r="CE125" s="17"/>
      <c r="CF125" s="17"/>
      <c r="CG125" s="17"/>
      <c r="CH125" s="17"/>
      <c r="CI125" s="17"/>
      <c r="CJ125" s="17"/>
      <c r="CK125" s="17"/>
      <c r="CL125" s="17"/>
      <c r="CM125" s="17"/>
      <c r="CN125" s="17"/>
      <c r="CO125" s="17"/>
      <c r="CP125" s="17"/>
      <c r="CQ125" s="17"/>
      <c r="CR125" s="17"/>
      <c r="CS125" s="17"/>
      <c r="CT125" s="17"/>
      <c r="CU125" s="17"/>
      <c r="CV125" s="17"/>
      <c r="CW125" s="17"/>
      <c r="CX125" s="17"/>
      <c r="CY125" s="17"/>
      <c r="CZ125" s="17"/>
      <c r="DA125" s="17"/>
      <c r="DB125" s="17"/>
      <c r="DC125" s="17"/>
      <c r="DD125" s="17"/>
      <c r="DE125" s="17"/>
      <c r="DF125" s="17"/>
      <c r="DG125" s="17"/>
      <c r="DH125" s="17"/>
      <c r="DI125" s="17"/>
      <c r="DJ125" s="17"/>
      <c r="DK125" s="17"/>
      <c r="DL125" s="17"/>
      <c r="DM125" s="17"/>
      <c r="DN125" s="17"/>
      <c r="DO125" s="17"/>
      <c r="DP125" s="17"/>
      <c r="DQ125" s="17"/>
      <c r="DR125" s="17"/>
      <c r="DS125" s="17"/>
      <c r="DT125" s="17"/>
      <c r="DU125" s="17"/>
      <c r="DV125" s="17"/>
      <c r="DW125" s="17"/>
      <c r="DX125" s="17"/>
      <c r="DY125" s="17"/>
      <c r="DZ125" s="17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</row>
    <row r="126" spans="1:582" s="1" customFormat="1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  <c r="BY126" s="17"/>
      <c r="BZ126" s="17"/>
      <c r="CA126" s="17"/>
      <c r="CB126" s="17"/>
      <c r="CC126" s="17"/>
      <c r="CD126" s="17"/>
      <c r="CE126" s="17"/>
      <c r="CF126" s="17"/>
      <c r="CG126" s="17"/>
      <c r="CH126" s="17"/>
      <c r="CI126" s="17"/>
      <c r="CJ126" s="17"/>
      <c r="CK126" s="17"/>
      <c r="CL126" s="17"/>
      <c r="CM126" s="17"/>
      <c r="CN126" s="17"/>
      <c r="CO126" s="17"/>
      <c r="CP126" s="17"/>
      <c r="CQ126" s="17"/>
      <c r="CR126" s="17"/>
      <c r="CS126" s="17"/>
      <c r="CT126" s="17"/>
      <c r="CU126" s="17"/>
      <c r="CV126" s="17"/>
      <c r="CW126" s="17"/>
      <c r="CX126" s="17"/>
      <c r="CY126" s="17"/>
      <c r="CZ126" s="17"/>
      <c r="DA126" s="17"/>
      <c r="DB126" s="17"/>
      <c r="DC126" s="17"/>
      <c r="DD126" s="17"/>
      <c r="DE126" s="17"/>
      <c r="DF126" s="17"/>
      <c r="DG126" s="17"/>
      <c r="DH126" s="17"/>
      <c r="DI126" s="17"/>
      <c r="DJ126" s="17"/>
      <c r="DK126" s="17"/>
      <c r="DL126" s="17"/>
      <c r="DM126" s="17"/>
      <c r="DN126" s="17"/>
      <c r="DO126" s="17"/>
      <c r="DP126" s="17"/>
      <c r="DQ126" s="17"/>
      <c r="DR126" s="17"/>
      <c r="DS126" s="17"/>
      <c r="DT126" s="17"/>
      <c r="DU126" s="17"/>
      <c r="DV126" s="17"/>
      <c r="DW126" s="17"/>
      <c r="DX126" s="17"/>
      <c r="DY126" s="17"/>
      <c r="DZ126" s="17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</row>
    <row r="127" spans="1:582" s="1" customFormat="1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  <c r="BY127" s="17"/>
      <c r="BZ127" s="17"/>
      <c r="CA127" s="17"/>
      <c r="CB127" s="17"/>
      <c r="CC127" s="17"/>
      <c r="CD127" s="17"/>
      <c r="CE127" s="17"/>
      <c r="CF127" s="17"/>
      <c r="CG127" s="17"/>
      <c r="CH127" s="17"/>
      <c r="CI127" s="17"/>
      <c r="CJ127" s="17"/>
      <c r="CK127" s="17"/>
      <c r="CL127" s="17"/>
      <c r="CM127" s="17"/>
      <c r="CN127" s="17"/>
      <c r="CO127" s="17"/>
      <c r="CP127" s="17"/>
      <c r="CQ127" s="17"/>
      <c r="CR127" s="17"/>
      <c r="CS127" s="17"/>
      <c r="CT127" s="17"/>
      <c r="CU127" s="17"/>
      <c r="CV127" s="17"/>
      <c r="CW127" s="17"/>
      <c r="CX127" s="17"/>
      <c r="CY127" s="17"/>
      <c r="CZ127" s="17"/>
      <c r="DA127" s="17"/>
      <c r="DB127" s="17"/>
      <c r="DC127" s="17"/>
      <c r="DD127" s="17"/>
      <c r="DE127" s="17"/>
      <c r="DF127" s="17"/>
      <c r="DG127" s="17"/>
      <c r="DH127" s="17"/>
      <c r="DI127" s="17"/>
      <c r="DJ127" s="17"/>
      <c r="DK127" s="17"/>
      <c r="DL127" s="17"/>
      <c r="DM127" s="17"/>
      <c r="DN127" s="17"/>
      <c r="DO127" s="17"/>
      <c r="DP127" s="17"/>
      <c r="DQ127" s="17"/>
      <c r="DR127" s="17"/>
      <c r="DS127" s="17"/>
      <c r="DT127" s="17"/>
      <c r="DU127" s="17"/>
      <c r="DV127" s="17"/>
      <c r="DW127" s="17"/>
      <c r="DX127" s="17"/>
      <c r="DY127" s="17"/>
      <c r="DZ127" s="1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</row>
    <row r="128" spans="1:582" s="1" customFormat="1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  <c r="BY128" s="17"/>
      <c r="BZ128" s="17"/>
      <c r="CA128" s="17"/>
      <c r="CB128" s="17"/>
      <c r="CC128" s="17"/>
      <c r="CD128" s="17"/>
      <c r="CE128" s="17"/>
      <c r="CF128" s="17"/>
      <c r="CG128" s="17"/>
      <c r="CH128" s="17"/>
      <c r="CI128" s="17"/>
      <c r="CJ128" s="17"/>
      <c r="CK128" s="17"/>
      <c r="CL128" s="17"/>
      <c r="CM128" s="17"/>
      <c r="CN128" s="17"/>
      <c r="CO128" s="17"/>
      <c r="CP128" s="17"/>
      <c r="CQ128" s="17"/>
      <c r="CR128" s="17"/>
      <c r="CS128" s="17"/>
      <c r="CT128" s="17"/>
      <c r="CU128" s="17"/>
      <c r="CV128" s="17"/>
      <c r="CW128" s="17"/>
      <c r="CX128" s="17"/>
      <c r="CY128" s="17"/>
      <c r="CZ128" s="17"/>
      <c r="DA128" s="17"/>
      <c r="DB128" s="17"/>
      <c r="DC128" s="17"/>
      <c r="DD128" s="17"/>
      <c r="DE128" s="17"/>
      <c r="DF128" s="17"/>
      <c r="DG128" s="17"/>
      <c r="DH128" s="17"/>
      <c r="DI128" s="17"/>
      <c r="DJ128" s="17"/>
      <c r="DK128" s="17"/>
      <c r="DL128" s="17"/>
      <c r="DM128" s="17"/>
      <c r="DN128" s="17"/>
      <c r="DO128" s="17"/>
      <c r="DP128" s="17"/>
      <c r="DQ128" s="17"/>
      <c r="DR128" s="17"/>
      <c r="DS128" s="17"/>
      <c r="DT128" s="17"/>
      <c r="DU128" s="17"/>
      <c r="DV128" s="17"/>
      <c r="DW128" s="17"/>
      <c r="DX128" s="17"/>
      <c r="DY128" s="17"/>
      <c r="DZ128" s="17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</row>
    <row r="129" spans="1:582" s="1" customFormat="1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  <c r="BY129" s="17"/>
      <c r="BZ129" s="17"/>
      <c r="CA129" s="17"/>
      <c r="CB129" s="17"/>
      <c r="CC129" s="17"/>
      <c r="CD129" s="17"/>
      <c r="CE129" s="17"/>
      <c r="CF129" s="17"/>
      <c r="CG129" s="17"/>
      <c r="CH129" s="17"/>
      <c r="CI129" s="17"/>
      <c r="CJ129" s="17"/>
      <c r="CK129" s="17"/>
      <c r="CL129" s="17"/>
      <c r="CM129" s="17"/>
      <c r="CN129" s="17"/>
      <c r="CO129" s="17"/>
      <c r="CP129" s="17"/>
      <c r="CQ129" s="17"/>
      <c r="CR129" s="17"/>
      <c r="CS129" s="17"/>
      <c r="CT129" s="17"/>
      <c r="CU129" s="17"/>
      <c r="CV129" s="17"/>
      <c r="CW129" s="17"/>
      <c r="CX129" s="17"/>
      <c r="CY129" s="17"/>
      <c r="CZ129" s="17"/>
      <c r="DA129" s="17"/>
      <c r="DB129" s="17"/>
      <c r="DC129" s="17"/>
      <c r="DD129" s="17"/>
      <c r="DE129" s="17"/>
      <c r="DF129" s="17"/>
      <c r="DG129" s="17"/>
      <c r="DH129" s="17"/>
      <c r="DI129" s="17"/>
      <c r="DJ129" s="17"/>
      <c r="DK129" s="17"/>
      <c r="DL129" s="17"/>
      <c r="DM129" s="17"/>
      <c r="DN129" s="17"/>
      <c r="DO129" s="17"/>
      <c r="DP129" s="17"/>
      <c r="DQ129" s="17"/>
      <c r="DR129" s="17"/>
      <c r="DS129" s="17"/>
      <c r="DT129" s="17"/>
      <c r="DU129" s="17"/>
      <c r="DV129" s="17"/>
      <c r="DW129" s="17"/>
      <c r="DX129" s="17"/>
      <c r="DY129" s="17"/>
      <c r="DZ129" s="17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</row>
    <row r="130" spans="1:582" s="1" customFormat="1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  <c r="BY130" s="17"/>
      <c r="BZ130" s="17"/>
      <c r="CA130" s="17"/>
      <c r="CB130" s="17"/>
      <c r="CC130" s="17"/>
      <c r="CD130" s="17"/>
      <c r="CE130" s="17"/>
      <c r="CF130" s="17"/>
      <c r="CG130" s="17"/>
      <c r="CH130" s="17"/>
      <c r="CI130" s="17"/>
      <c r="CJ130" s="17"/>
      <c r="CK130" s="17"/>
      <c r="CL130" s="17"/>
      <c r="CM130" s="17"/>
      <c r="CN130" s="17"/>
      <c r="CO130" s="17"/>
      <c r="CP130" s="17"/>
      <c r="CQ130" s="17"/>
      <c r="CR130" s="17"/>
      <c r="CS130" s="17"/>
      <c r="CT130" s="17"/>
      <c r="CU130" s="17"/>
      <c r="CV130" s="17"/>
      <c r="CW130" s="17"/>
      <c r="CX130" s="17"/>
      <c r="CY130" s="17"/>
      <c r="CZ130" s="17"/>
      <c r="DA130" s="17"/>
      <c r="DB130" s="17"/>
      <c r="DC130" s="17"/>
      <c r="DD130" s="17"/>
      <c r="DE130" s="17"/>
      <c r="DF130" s="17"/>
      <c r="DG130" s="17"/>
      <c r="DH130" s="17"/>
      <c r="DI130" s="17"/>
      <c r="DJ130" s="17"/>
      <c r="DK130" s="17"/>
      <c r="DL130" s="17"/>
      <c r="DM130" s="17"/>
      <c r="DN130" s="17"/>
      <c r="DO130" s="17"/>
      <c r="DP130" s="17"/>
      <c r="DQ130" s="17"/>
      <c r="DR130" s="17"/>
      <c r="DS130" s="17"/>
      <c r="DT130" s="17"/>
      <c r="DU130" s="17"/>
      <c r="DV130" s="17"/>
      <c r="DW130" s="17"/>
      <c r="DX130" s="17"/>
      <c r="DY130" s="17"/>
      <c r="DZ130" s="17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</row>
    <row r="131" spans="1:582" s="1" customFormat="1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  <c r="BY131" s="17"/>
      <c r="BZ131" s="17"/>
      <c r="CA131" s="17"/>
      <c r="CB131" s="17"/>
      <c r="CC131" s="17"/>
      <c r="CD131" s="17"/>
      <c r="CE131" s="17"/>
      <c r="CF131" s="17"/>
      <c r="CG131" s="17"/>
      <c r="CH131" s="17"/>
      <c r="CI131" s="17"/>
      <c r="CJ131" s="17"/>
      <c r="CK131" s="17"/>
      <c r="CL131" s="17"/>
      <c r="CM131" s="17"/>
      <c r="CN131" s="17"/>
      <c r="CO131" s="17"/>
      <c r="CP131" s="17"/>
      <c r="CQ131" s="17"/>
      <c r="CR131" s="17"/>
      <c r="CS131" s="17"/>
      <c r="CT131" s="17"/>
      <c r="CU131" s="17"/>
      <c r="CV131" s="17"/>
      <c r="CW131" s="17"/>
      <c r="CX131" s="17"/>
      <c r="CY131" s="17"/>
      <c r="CZ131" s="17"/>
      <c r="DA131" s="17"/>
      <c r="DB131" s="17"/>
      <c r="DC131" s="17"/>
      <c r="DD131" s="17"/>
      <c r="DE131" s="17"/>
      <c r="DF131" s="17"/>
      <c r="DG131" s="17"/>
      <c r="DH131" s="17"/>
      <c r="DI131" s="17"/>
      <c r="DJ131" s="17"/>
      <c r="DK131" s="17"/>
      <c r="DL131" s="17"/>
      <c r="DM131" s="17"/>
      <c r="DN131" s="17"/>
      <c r="DO131" s="17"/>
      <c r="DP131" s="17"/>
      <c r="DQ131" s="17"/>
      <c r="DR131" s="17"/>
      <c r="DS131" s="17"/>
      <c r="DT131" s="17"/>
      <c r="DU131" s="17"/>
      <c r="DV131" s="17"/>
      <c r="DW131" s="17"/>
      <c r="DX131" s="17"/>
      <c r="DY131" s="17"/>
      <c r="DZ131" s="17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</row>
    <row r="132" spans="1:582" s="1" customFormat="1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  <c r="BY132" s="17"/>
      <c r="BZ132" s="17"/>
      <c r="CA132" s="17"/>
      <c r="CB132" s="17"/>
      <c r="CC132" s="17"/>
      <c r="CD132" s="17"/>
      <c r="CE132" s="17"/>
      <c r="CF132" s="17"/>
      <c r="CG132" s="17"/>
      <c r="CH132" s="17"/>
      <c r="CI132" s="17"/>
      <c r="CJ132" s="17"/>
      <c r="CK132" s="17"/>
      <c r="CL132" s="17"/>
      <c r="CM132" s="17"/>
      <c r="CN132" s="17"/>
      <c r="CO132" s="17"/>
      <c r="CP132" s="17"/>
      <c r="CQ132" s="17"/>
      <c r="CR132" s="17"/>
      <c r="CS132" s="17"/>
      <c r="CT132" s="17"/>
      <c r="CU132" s="17"/>
      <c r="CV132" s="17"/>
      <c r="CW132" s="17"/>
      <c r="CX132" s="17"/>
      <c r="CY132" s="17"/>
      <c r="CZ132" s="17"/>
      <c r="DA132" s="17"/>
      <c r="DB132" s="17"/>
      <c r="DC132" s="17"/>
      <c r="DD132" s="17"/>
      <c r="DE132" s="17"/>
      <c r="DF132" s="17"/>
      <c r="DG132" s="17"/>
      <c r="DH132" s="17"/>
      <c r="DI132" s="17"/>
      <c r="DJ132" s="17"/>
      <c r="DK132" s="17"/>
      <c r="DL132" s="17"/>
      <c r="DM132" s="17"/>
      <c r="DN132" s="17"/>
      <c r="DO132" s="17"/>
      <c r="DP132" s="17"/>
      <c r="DQ132" s="17"/>
      <c r="DR132" s="17"/>
      <c r="DS132" s="17"/>
      <c r="DT132" s="17"/>
      <c r="DU132" s="17"/>
      <c r="DV132" s="17"/>
      <c r="DW132" s="17"/>
      <c r="DX132" s="17"/>
      <c r="DY132" s="17"/>
      <c r="DZ132" s="17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</row>
    <row r="133" spans="1:582" s="1" customFormat="1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  <c r="BY133" s="17"/>
      <c r="BZ133" s="17"/>
      <c r="CA133" s="17"/>
      <c r="CB133" s="17"/>
      <c r="CC133" s="17"/>
      <c r="CD133" s="17"/>
      <c r="CE133" s="17"/>
      <c r="CF133" s="17"/>
      <c r="CG133" s="17"/>
      <c r="CH133" s="17"/>
      <c r="CI133" s="17"/>
      <c r="CJ133" s="17"/>
      <c r="CK133" s="17"/>
      <c r="CL133" s="17"/>
      <c r="CM133" s="17"/>
      <c r="CN133" s="17"/>
      <c r="CO133" s="17"/>
      <c r="CP133" s="17"/>
      <c r="CQ133" s="17"/>
      <c r="CR133" s="17"/>
      <c r="CS133" s="17"/>
      <c r="CT133" s="17"/>
      <c r="CU133" s="17"/>
      <c r="CV133" s="17"/>
      <c r="CW133" s="17"/>
      <c r="CX133" s="17"/>
      <c r="CY133" s="17"/>
      <c r="CZ133" s="17"/>
      <c r="DA133" s="17"/>
      <c r="DB133" s="17"/>
      <c r="DC133" s="17"/>
      <c r="DD133" s="17"/>
      <c r="DE133" s="17"/>
      <c r="DF133" s="17"/>
      <c r="DG133" s="17"/>
      <c r="DH133" s="17"/>
      <c r="DI133" s="17"/>
      <c r="DJ133" s="17"/>
      <c r="DK133" s="17"/>
      <c r="DL133" s="17"/>
      <c r="DM133" s="17"/>
      <c r="DN133" s="17"/>
      <c r="DO133" s="17"/>
      <c r="DP133" s="17"/>
      <c r="DQ133" s="17"/>
      <c r="DR133" s="17"/>
      <c r="DS133" s="17"/>
      <c r="DT133" s="17"/>
      <c r="DU133" s="17"/>
      <c r="DV133" s="17"/>
      <c r="DW133" s="17"/>
      <c r="DX133" s="17"/>
      <c r="DY133" s="17"/>
      <c r="DZ133" s="17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</row>
    <row r="134" spans="1:582" s="1" customFormat="1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  <c r="BY134" s="17"/>
      <c r="BZ134" s="17"/>
      <c r="CA134" s="17"/>
      <c r="CB134" s="17"/>
      <c r="CC134" s="17"/>
      <c r="CD134" s="17"/>
      <c r="CE134" s="17"/>
      <c r="CF134" s="17"/>
      <c r="CG134" s="17"/>
      <c r="CH134" s="17"/>
      <c r="CI134" s="17"/>
      <c r="CJ134" s="17"/>
      <c r="CK134" s="17"/>
      <c r="CL134" s="17"/>
      <c r="CM134" s="17"/>
      <c r="CN134" s="17"/>
      <c r="CO134" s="17"/>
      <c r="CP134" s="17"/>
      <c r="CQ134" s="17"/>
      <c r="CR134" s="17"/>
      <c r="CS134" s="17"/>
      <c r="CT134" s="17"/>
      <c r="CU134" s="17"/>
      <c r="CV134" s="17"/>
      <c r="CW134" s="17"/>
      <c r="CX134" s="17"/>
      <c r="CY134" s="17"/>
      <c r="CZ134" s="17"/>
      <c r="DA134" s="17"/>
      <c r="DB134" s="17"/>
      <c r="DC134" s="17"/>
      <c r="DD134" s="17"/>
      <c r="DE134" s="17"/>
      <c r="DF134" s="17"/>
      <c r="DG134" s="17"/>
      <c r="DH134" s="17"/>
      <c r="DI134" s="17"/>
      <c r="DJ134" s="17"/>
      <c r="DK134" s="17"/>
      <c r="DL134" s="17"/>
      <c r="DM134" s="17"/>
      <c r="DN134" s="17"/>
      <c r="DO134" s="17"/>
      <c r="DP134" s="17"/>
      <c r="DQ134" s="17"/>
      <c r="DR134" s="17"/>
      <c r="DS134" s="17"/>
      <c r="DT134" s="17"/>
      <c r="DU134" s="17"/>
      <c r="DV134" s="17"/>
      <c r="DW134" s="17"/>
      <c r="DX134" s="17"/>
      <c r="DY134" s="17"/>
      <c r="DZ134" s="17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</row>
    <row r="135" spans="1:582" s="1" customFormat="1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  <c r="BY135" s="17"/>
      <c r="BZ135" s="17"/>
      <c r="CA135" s="17"/>
      <c r="CB135" s="17"/>
      <c r="CC135" s="17"/>
      <c r="CD135" s="17"/>
      <c r="CE135" s="17"/>
      <c r="CF135" s="17"/>
      <c r="CG135" s="17"/>
      <c r="CH135" s="17"/>
      <c r="CI135" s="17"/>
      <c r="CJ135" s="17"/>
      <c r="CK135" s="17"/>
      <c r="CL135" s="17"/>
      <c r="CM135" s="17"/>
      <c r="CN135" s="17"/>
      <c r="CO135" s="17"/>
      <c r="CP135" s="17"/>
      <c r="CQ135" s="17"/>
      <c r="CR135" s="17"/>
      <c r="CS135" s="17"/>
      <c r="CT135" s="17"/>
      <c r="CU135" s="17"/>
      <c r="CV135" s="17"/>
      <c r="CW135" s="17"/>
      <c r="CX135" s="17"/>
      <c r="CY135" s="17"/>
      <c r="CZ135" s="17"/>
      <c r="DA135" s="17"/>
      <c r="DB135" s="17"/>
      <c r="DC135" s="17"/>
      <c r="DD135" s="17"/>
      <c r="DE135" s="17"/>
      <c r="DF135" s="17"/>
      <c r="DG135" s="17"/>
      <c r="DH135" s="17"/>
      <c r="DI135" s="17"/>
      <c r="DJ135" s="17"/>
      <c r="DK135" s="17"/>
      <c r="DL135" s="17"/>
      <c r="DM135" s="17"/>
      <c r="DN135" s="17"/>
      <c r="DO135" s="17"/>
      <c r="DP135" s="17"/>
      <c r="DQ135" s="17"/>
      <c r="DR135" s="17"/>
      <c r="DS135" s="17"/>
      <c r="DT135" s="17"/>
      <c r="DU135" s="17"/>
      <c r="DV135" s="17"/>
      <c r="DW135" s="17"/>
      <c r="DX135" s="17"/>
      <c r="DY135" s="17"/>
      <c r="DZ135" s="17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</row>
    <row r="136" spans="1:582" s="1" customFormat="1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  <c r="BY136" s="17"/>
      <c r="BZ136" s="17"/>
      <c r="CA136" s="17"/>
      <c r="CB136" s="17"/>
      <c r="CC136" s="17"/>
      <c r="CD136" s="17"/>
      <c r="CE136" s="17"/>
      <c r="CF136" s="17"/>
      <c r="CG136" s="17"/>
      <c r="CH136" s="17"/>
      <c r="CI136" s="17"/>
      <c r="CJ136" s="17"/>
      <c r="CK136" s="17"/>
      <c r="CL136" s="17"/>
      <c r="CM136" s="17"/>
      <c r="CN136" s="17"/>
      <c r="CO136" s="17"/>
      <c r="CP136" s="17"/>
      <c r="CQ136" s="17"/>
      <c r="CR136" s="17"/>
      <c r="CS136" s="17"/>
      <c r="CT136" s="17"/>
      <c r="CU136" s="17"/>
      <c r="CV136" s="17"/>
      <c r="CW136" s="17"/>
      <c r="CX136" s="17"/>
      <c r="CY136" s="17"/>
      <c r="CZ136" s="17"/>
      <c r="DA136" s="17"/>
      <c r="DB136" s="17"/>
      <c r="DC136" s="17"/>
      <c r="DD136" s="17"/>
      <c r="DE136" s="17"/>
      <c r="DF136" s="17"/>
      <c r="DG136" s="17"/>
      <c r="DH136" s="17"/>
      <c r="DI136" s="17"/>
      <c r="DJ136" s="17"/>
      <c r="DK136" s="17"/>
      <c r="DL136" s="17"/>
      <c r="DM136" s="17"/>
      <c r="DN136" s="17"/>
      <c r="DO136" s="17"/>
      <c r="DP136" s="17"/>
      <c r="DQ136" s="17"/>
      <c r="DR136" s="17"/>
      <c r="DS136" s="17"/>
      <c r="DT136" s="17"/>
      <c r="DU136" s="17"/>
      <c r="DV136" s="17"/>
      <c r="DW136" s="17"/>
      <c r="DX136" s="17"/>
      <c r="DY136" s="17"/>
      <c r="DZ136" s="17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</row>
    <row r="137" spans="1:582" s="1" customFormat="1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  <c r="BY137" s="17"/>
      <c r="BZ137" s="17"/>
      <c r="CA137" s="17"/>
      <c r="CB137" s="17"/>
      <c r="CC137" s="17"/>
      <c r="CD137" s="17"/>
      <c r="CE137" s="17"/>
      <c r="CF137" s="17"/>
      <c r="CG137" s="17"/>
      <c r="CH137" s="17"/>
      <c r="CI137" s="17"/>
      <c r="CJ137" s="17"/>
      <c r="CK137" s="17"/>
      <c r="CL137" s="17"/>
      <c r="CM137" s="17"/>
      <c r="CN137" s="17"/>
      <c r="CO137" s="17"/>
      <c r="CP137" s="17"/>
      <c r="CQ137" s="17"/>
      <c r="CR137" s="17"/>
      <c r="CS137" s="17"/>
      <c r="CT137" s="17"/>
      <c r="CU137" s="17"/>
      <c r="CV137" s="17"/>
      <c r="CW137" s="17"/>
      <c r="CX137" s="17"/>
      <c r="CY137" s="17"/>
      <c r="CZ137" s="17"/>
      <c r="DA137" s="17"/>
      <c r="DB137" s="17"/>
      <c r="DC137" s="17"/>
      <c r="DD137" s="17"/>
      <c r="DE137" s="17"/>
      <c r="DF137" s="17"/>
      <c r="DG137" s="17"/>
      <c r="DH137" s="17"/>
      <c r="DI137" s="17"/>
      <c r="DJ137" s="17"/>
      <c r="DK137" s="17"/>
      <c r="DL137" s="17"/>
      <c r="DM137" s="17"/>
      <c r="DN137" s="17"/>
      <c r="DO137" s="17"/>
      <c r="DP137" s="17"/>
      <c r="DQ137" s="17"/>
      <c r="DR137" s="17"/>
      <c r="DS137" s="17"/>
      <c r="DT137" s="17"/>
      <c r="DU137" s="17"/>
      <c r="DV137" s="17"/>
      <c r="DW137" s="17"/>
      <c r="DX137" s="17"/>
      <c r="DY137" s="17"/>
      <c r="DZ137" s="1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</row>
    <row r="138" spans="1:582" s="1" customFormat="1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  <c r="BY138" s="17"/>
      <c r="BZ138" s="17"/>
      <c r="CA138" s="17"/>
      <c r="CB138" s="17"/>
      <c r="CC138" s="17"/>
      <c r="CD138" s="17"/>
      <c r="CE138" s="17"/>
      <c r="CF138" s="17"/>
      <c r="CG138" s="17"/>
      <c r="CH138" s="17"/>
      <c r="CI138" s="17"/>
      <c r="CJ138" s="17"/>
      <c r="CK138" s="17"/>
      <c r="CL138" s="17"/>
      <c r="CM138" s="17"/>
      <c r="CN138" s="17"/>
      <c r="CO138" s="17"/>
      <c r="CP138" s="17"/>
      <c r="CQ138" s="17"/>
      <c r="CR138" s="17"/>
      <c r="CS138" s="17"/>
      <c r="CT138" s="17"/>
      <c r="CU138" s="17"/>
      <c r="CV138" s="17"/>
      <c r="CW138" s="17"/>
      <c r="CX138" s="17"/>
      <c r="CY138" s="17"/>
      <c r="CZ138" s="17"/>
      <c r="DA138" s="17"/>
      <c r="DB138" s="17"/>
      <c r="DC138" s="17"/>
      <c r="DD138" s="17"/>
      <c r="DE138" s="17"/>
      <c r="DF138" s="17"/>
      <c r="DG138" s="17"/>
      <c r="DH138" s="17"/>
      <c r="DI138" s="17"/>
      <c r="DJ138" s="17"/>
      <c r="DK138" s="17"/>
      <c r="DL138" s="17"/>
      <c r="DM138" s="17"/>
      <c r="DN138" s="17"/>
      <c r="DO138" s="17"/>
      <c r="DP138" s="17"/>
      <c r="DQ138" s="17"/>
      <c r="DR138" s="17"/>
      <c r="DS138" s="17"/>
      <c r="DT138" s="17"/>
      <c r="DU138" s="17"/>
      <c r="DV138" s="17"/>
      <c r="DW138" s="17"/>
      <c r="DX138" s="17"/>
      <c r="DY138" s="17"/>
      <c r="DZ138" s="17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</row>
    <row r="139" spans="1:582" s="1" customFormat="1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  <c r="BY139" s="17"/>
      <c r="BZ139" s="17"/>
      <c r="CA139" s="17"/>
      <c r="CB139" s="17"/>
      <c r="CC139" s="17"/>
      <c r="CD139" s="17"/>
      <c r="CE139" s="17"/>
      <c r="CF139" s="17"/>
      <c r="CG139" s="17"/>
      <c r="CH139" s="17"/>
      <c r="CI139" s="17"/>
      <c r="CJ139" s="17"/>
      <c r="CK139" s="17"/>
      <c r="CL139" s="17"/>
      <c r="CM139" s="17"/>
      <c r="CN139" s="17"/>
      <c r="CO139" s="17"/>
      <c r="CP139" s="17"/>
      <c r="CQ139" s="17"/>
      <c r="CR139" s="17"/>
      <c r="CS139" s="17"/>
      <c r="CT139" s="17"/>
      <c r="CU139" s="17"/>
      <c r="CV139" s="17"/>
      <c r="CW139" s="17"/>
      <c r="CX139" s="17"/>
      <c r="CY139" s="17"/>
      <c r="CZ139" s="17"/>
      <c r="DA139" s="17"/>
      <c r="DB139" s="17"/>
      <c r="DC139" s="17"/>
      <c r="DD139" s="17"/>
      <c r="DE139" s="17"/>
      <c r="DF139" s="17"/>
      <c r="DG139" s="17"/>
      <c r="DH139" s="17"/>
      <c r="DI139" s="17"/>
      <c r="DJ139" s="17"/>
      <c r="DK139" s="17"/>
      <c r="DL139" s="17"/>
      <c r="DM139" s="17"/>
      <c r="DN139" s="17"/>
      <c r="DO139" s="17"/>
      <c r="DP139" s="17"/>
      <c r="DQ139" s="17"/>
      <c r="DR139" s="17"/>
      <c r="DS139" s="17"/>
      <c r="DT139" s="17"/>
      <c r="DU139" s="17"/>
      <c r="DV139" s="17"/>
      <c r="DW139" s="17"/>
      <c r="DX139" s="17"/>
      <c r="DY139" s="17"/>
      <c r="DZ139" s="17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</row>
    <row r="140" spans="1:582" s="1" customFormat="1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  <c r="BY140" s="17"/>
      <c r="BZ140" s="17"/>
      <c r="CA140" s="17"/>
      <c r="CB140" s="17"/>
      <c r="CC140" s="17"/>
      <c r="CD140" s="17"/>
      <c r="CE140" s="17"/>
      <c r="CF140" s="17"/>
      <c r="CG140" s="17"/>
      <c r="CH140" s="17"/>
      <c r="CI140" s="17"/>
      <c r="CJ140" s="17"/>
      <c r="CK140" s="17"/>
      <c r="CL140" s="17"/>
      <c r="CM140" s="17"/>
      <c r="CN140" s="17"/>
      <c r="CO140" s="17"/>
      <c r="CP140" s="17"/>
      <c r="CQ140" s="17"/>
      <c r="CR140" s="17"/>
      <c r="CS140" s="17"/>
      <c r="CT140" s="17"/>
      <c r="CU140" s="17"/>
      <c r="CV140" s="17"/>
      <c r="CW140" s="17"/>
      <c r="CX140" s="17"/>
      <c r="CY140" s="17"/>
      <c r="CZ140" s="17"/>
      <c r="DA140" s="17"/>
      <c r="DB140" s="17"/>
      <c r="DC140" s="17"/>
      <c r="DD140" s="17"/>
      <c r="DE140" s="17"/>
      <c r="DF140" s="17"/>
      <c r="DG140" s="17"/>
      <c r="DH140" s="17"/>
      <c r="DI140" s="17"/>
      <c r="DJ140" s="17"/>
      <c r="DK140" s="17"/>
      <c r="DL140" s="17"/>
      <c r="DM140" s="17"/>
      <c r="DN140" s="17"/>
      <c r="DO140" s="17"/>
      <c r="DP140" s="17"/>
      <c r="DQ140" s="17"/>
      <c r="DR140" s="17"/>
      <c r="DS140" s="17"/>
      <c r="DT140" s="17"/>
      <c r="DU140" s="17"/>
      <c r="DV140" s="17"/>
      <c r="DW140" s="17"/>
      <c r="DX140" s="17"/>
      <c r="DY140" s="17"/>
      <c r="DZ140" s="17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</row>
    <row r="141" spans="1:582" s="1" customFormat="1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  <c r="BY141" s="17"/>
      <c r="BZ141" s="17"/>
      <c r="CA141" s="17"/>
      <c r="CB141" s="17"/>
      <c r="CC141" s="17"/>
      <c r="CD141" s="17"/>
      <c r="CE141" s="17"/>
      <c r="CF141" s="17"/>
      <c r="CG141" s="17"/>
      <c r="CH141" s="17"/>
      <c r="CI141" s="17"/>
      <c r="CJ141" s="17"/>
      <c r="CK141" s="17"/>
      <c r="CL141" s="17"/>
      <c r="CM141" s="17"/>
      <c r="CN141" s="17"/>
      <c r="CO141" s="17"/>
      <c r="CP141" s="17"/>
      <c r="CQ141" s="17"/>
      <c r="CR141" s="17"/>
      <c r="CS141" s="17"/>
      <c r="CT141" s="17"/>
      <c r="CU141" s="17"/>
      <c r="CV141" s="17"/>
      <c r="CW141" s="17"/>
      <c r="CX141" s="17"/>
      <c r="CY141" s="17"/>
      <c r="CZ141" s="17"/>
      <c r="DA141" s="17"/>
      <c r="DB141" s="17"/>
      <c r="DC141" s="17"/>
      <c r="DD141" s="17"/>
      <c r="DE141" s="17"/>
      <c r="DF141" s="17"/>
      <c r="DG141" s="17"/>
      <c r="DH141" s="17"/>
      <c r="DI141" s="17"/>
      <c r="DJ141" s="17"/>
      <c r="DK141" s="17"/>
      <c r="DL141" s="17"/>
      <c r="DM141" s="17"/>
      <c r="DN141" s="17"/>
      <c r="DO141" s="17"/>
      <c r="DP141" s="17"/>
      <c r="DQ141" s="17"/>
      <c r="DR141" s="17"/>
      <c r="DS141" s="17"/>
      <c r="DT141" s="17"/>
      <c r="DU141" s="17"/>
      <c r="DV141" s="17"/>
      <c r="DW141" s="17"/>
      <c r="DX141" s="17"/>
      <c r="DY141" s="17"/>
      <c r="DZ141" s="17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</row>
    <row r="142" spans="1:582" s="1" customFormat="1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  <c r="BY142" s="17"/>
      <c r="BZ142" s="17"/>
      <c r="CA142" s="17"/>
      <c r="CB142" s="17"/>
      <c r="CC142" s="17"/>
      <c r="CD142" s="17"/>
      <c r="CE142" s="17"/>
      <c r="CF142" s="17"/>
      <c r="CG142" s="17"/>
      <c r="CH142" s="17"/>
      <c r="CI142" s="17"/>
      <c r="CJ142" s="17"/>
      <c r="CK142" s="17"/>
      <c r="CL142" s="17"/>
      <c r="CM142" s="17"/>
      <c r="CN142" s="17"/>
      <c r="CO142" s="17"/>
      <c r="CP142" s="17"/>
      <c r="CQ142" s="17"/>
      <c r="CR142" s="17"/>
      <c r="CS142" s="17"/>
      <c r="CT142" s="17"/>
      <c r="CU142" s="17"/>
      <c r="CV142" s="17"/>
      <c r="CW142" s="17"/>
      <c r="CX142" s="17"/>
      <c r="CY142" s="17"/>
      <c r="CZ142" s="17"/>
      <c r="DA142" s="17"/>
      <c r="DB142" s="17"/>
      <c r="DC142" s="17"/>
      <c r="DD142" s="17"/>
      <c r="DE142" s="17"/>
      <c r="DF142" s="17"/>
      <c r="DG142" s="17"/>
      <c r="DH142" s="17"/>
      <c r="DI142" s="17"/>
      <c r="DJ142" s="17"/>
      <c r="DK142" s="17"/>
      <c r="DL142" s="17"/>
      <c r="DM142" s="17"/>
      <c r="DN142" s="17"/>
      <c r="DO142" s="17"/>
      <c r="DP142" s="17"/>
      <c r="DQ142" s="17"/>
      <c r="DR142" s="17"/>
      <c r="DS142" s="17"/>
      <c r="DT142" s="17"/>
      <c r="DU142" s="17"/>
      <c r="DV142" s="17"/>
      <c r="DW142" s="17"/>
      <c r="DX142" s="17"/>
      <c r="DY142" s="17"/>
      <c r="DZ142" s="17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</row>
    <row r="143" spans="1:582" s="1" customFormat="1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  <c r="BY143" s="17"/>
      <c r="BZ143" s="17"/>
      <c r="CA143" s="17"/>
      <c r="CB143" s="17"/>
      <c r="CC143" s="17"/>
      <c r="CD143" s="17"/>
      <c r="CE143" s="17"/>
      <c r="CF143" s="17"/>
      <c r="CG143" s="17"/>
      <c r="CH143" s="17"/>
      <c r="CI143" s="17"/>
      <c r="CJ143" s="17"/>
      <c r="CK143" s="17"/>
      <c r="CL143" s="17"/>
      <c r="CM143" s="17"/>
      <c r="CN143" s="17"/>
      <c r="CO143" s="17"/>
      <c r="CP143" s="17"/>
      <c r="CQ143" s="17"/>
      <c r="CR143" s="17"/>
      <c r="CS143" s="17"/>
      <c r="CT143" s="17"/>
      <c r="CU143" s="17"/>
      <c r="CV143" s="17"/>
      <c r="CW143" s="17"/>
      <c r="CX143" s="17"/>
      <c r="CY143" s="17"/>
      <c r="CZ143" s="17"/>
      <c r="DA143" s="17"/>
      <c r="DB143" s="17"/>
      <c r="DC143" s="17"/>
      <c r="DD143" s="17"/>
      <c r="DE143" s="17"/>
      <c r="DF143" s="17"/>
      <c r="DG143" s="17"/>
      <c r="DH143" s="17"/>
      <c r="DI143" s="17"/>
      <c r="DJ143" s="17"/>
      <c r="DK143" s="17"/>
      <c r="DL143" s="17"/>
      <c r="DM143" s="17"/>
      <c r="DN143" s="17"/>
      <c r="DO143" s="17"/>
      <c r="DP143" s="17"/>
      <c r="DQ143" s="17"/>
      <c r="DR143" s="17"/>
      <c r="DS143" s="17"/>
      <c r="DT143" s="17"/>
      <c r="DU143" s="17"/>
      <c r="DV143" s="17"/>
      <c r="DW143" s="17"/>
      <c r="DX143" s="17"/>
      <c r="DY143" s="17"/>
      <c r="DZ143" s="17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</row>
    <row r="144" spans="1:582" s="1" customFormat="1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  <c r="BY144" s="17"/>
      <c r="BZ144" s="17"/>
      <c r="CA144" s="17"/>
      <c r="CB144" s="17"/>
      <c r="CC144" s="17"/>
      <c r="CD144" s="17"/>
      <c r="CE144" s="17"/>
      <c r="CF144" s="17"/>
      <c r="CG144" s="17"/>
      <c r="CH144" s="17"/>
      <c r="CI144" s="17"/>
      <c r="CJ144" s="17"/>
      <c r="CK144" s="17"/>
      <c r="CL144" s="17"/>
      <c r="CM144" s="17"/>
      <c r="CN144" s="17"/>
      <c r="CO144" s="17"/>
      <c r="CP144" s="17"/>
      <c r="CQ144" s="17"/>
      <c r="CR144" s="17"/>
      <c r="CS144" s="17"/>
      <c r="CT144" s="17"/>
      <c r="CU144" s="17"/>
      <c r="CV144" s="17"/>
      <c r="CW144" s="17"/>
      <c r="CX144" s="17"/>
      <c r="CY144" s="17"/>
      <c r="CZ144" s="17"/>
      <c r="DA144" s="17"/>
      <c r="DB144" s="17"/>
      <c r="DC144" s="17"/>
      <c r="DD144" s="17"/>
      <c r="DE144" s="17"/>
      <c r="DF144" s="17"/>
      <c r="DG144" s="17"/>
      <c r="DH144" s="17"/>
      <c r="DI144" s="17"/>
      <c r="DJ144" s="17"/>
      <c r="DK144" s="17"/>
      <c r="DL144" s="17"/>
      <c r="DM144" s="17"/>
      <c r="DN144" s="17"/>
      <c r="DO144" s="17"/>
      <c r="DP144" s="17"/>
      <c r="DQ144" s="17"/>
      <c r="DR144" s="17"/>
      <c r="DS144" s="17"/>
      <c r="DT144" s="17"/>
      <c r="DU144" s="17"/>
      <c r="DV144" s="17"/>
      <c r="DW144" s="17"/>
      <c r="DX144" s="17"/>
      <c r="DY144" s="17"/>
      <c r="DZ144" s="17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</row>
    <row r="145" spans="1:582" s="1" customFormat="1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  <c r="BY145" s="17"/>
      <c r="BZ145" s="17"/>
      <c r="CA145" s="17"/>
      <c r="CB145" s="17"/>
      <c r="CC145" s="17"/>
      <c r="CD145" s="17"/>
      <c r="CE145" s="17"/>
      <c r="CF145" s="17"/>
      <c r="CG145" s="17"/>
      <c r="CH145" s="17"/>
      <c r="CI145" s="17"/>
      <c r="CJ145" s="17"/>
      <c r="CK145" s="17"/>
      <c r="CL145" s="17"/>
      <c r="CM145" s="17"/>
      <c r="CN145" s="17"/>
      <c r="CO145" s="17"/>
      <c r="CP145" s="17"/>
      <c r="CQ145" s="17"/>
      <c r="CR145" s="17"/>
      <c r="CS145" s="17"/>
      <c r="CT145" s="17"/>
      <c r="CU145" s="17"/>
      <c r="CV145" s="17"/>
      <c r="CW145" s="17"/>
      <c r="CX145" s="17"/>
      <c r="CY145" s="17"/>
      <c r="CZ145" s="17"/>
      <c r="DA145" s="17"/>
      <c r="DB145" s="17"/>
      <c r="DC145" s="17"/>
      <c r="DD145" s="17"/>
      <c r="DE145" s="17"/>
      <c r="DF145" s="17"/>
      <c r="DG145" s="17"/>
      <c r="DH145" s="17"/>
      <c r="DI145" s="17"/>
      <c r="DJ145" s="17"/>
      <c r="DK145" s="17"/>
      <c r="DL145" s="17"/>
      <c r="DM145" s="17"/>
      <c r="DN145" s="17"/>
      <c r="DO145" s="17"/>
      <c r="DP145" s="17"/>
      <c r="DQ145" s="17"/>
      <c r="DR145" s="17"/>
      <c r="DS145" s="17"/>
      <c r="DT145" s="17"/>
      <c r="DU145" s="17"/>
      <c r="DV145" s="17"/>
      <c r="DW145" s="17"/>
      <c r="DX145" s="17"/>
      <c r="DY145" s="17"/>
      <c r="DZ145" s="17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</row>
    <row r="146" spans="1:582" s="1" customFormat="1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  <c r="BY146" s="17"/>
      <c r="BZ146" s="17"/>
      <c r="CA146" s="17"/>
      <c r="CB146" s="17"/>
      <c r="CC146" s="17"/>
      <c r="CD146" s="17"/>
      <c r="CE146" s="17"/>
      <c r="CF146" s="17"/>
      <c r="CG146" s="17"/>
      <c r="CH146" s="17"/>
      <c r="CI146" s="17"/>
      <c r="CJ146" s="17"/>
      <c r="CK146" s="17"/>
      <c r="CL146" s="17"/>
      <c r="CM146" s="17"/>
      <c r="CN146" s="17"/>
      <c r="CO146" s="17"/>
      <c r="CP146" s="17"/>
      <c r="CQ146" s="17"/>
      <c r="CR146" s="17"/>
      <c r="CS146" s="17"/>
      <c r="CT146" s="17"/>
      <c r="CU146" s="17"/>
      <c r="CV146" s="17"/>
      <c r="CW146" s="17"/>
      <c r="CX146" s="17"/>
      <c r="CY146" s="17"/>
      <c r="CZ146" s="17"/>
      <c r="DA146" s="17"/>
      <c r="DB146" s="17"/>
      <c r="DC146" s="17"/>
      <c r="DD146" s="17"/>
      <c r="DE146" s="17"/>
      <c r="DF146" s="17"/>
      <c r="DG146" s="17"/>
      <c r="DH146" s="17"/>
      <c r="DI146" s="17"/>
      <c r="DJ146" s="17"/>
      <c r="DK146" s="17"/>
      <c r="DL146" s="17"/>
      <c r="DM146" s="17"/>
      <c r="DN146" s="17"/>
      <c r="DO146" s="17"/>
      <c r="DP146" s="17"/>
      <c r="DQ146" s="17"/>
      <c r="DR146" s="17"/>
      <c r="DS146" s="17"/>
      <c r="DT146" s="17"/>
      <c r="DU146" s="17"/>
      <c r="DV146" s="17"/>
      <c r="DW146" s="17"/>
      <c r="DX146" s="17"/>
      <c r="DY146" s="17"/>
      <c r="DZ146" s="17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</row>
    <row r="147" spans="1:582" s="1" customFormat="1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</row>
    <row r="148" spans="1:582" s="1" customFormat="1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  <c r="BY148" s="17"/>
      <c r="BZ148" s="17"/>
      <c r="CA148" s="17"/>
      <c r="CB148" s="17"/>
      <c r="CC148" s="17"/>
      <c r="CD148" s="17"/>
      <c r="CE148" s="17"/>
      <c r="CF148" s="17"/>
      <c r="CG148" s="17"/>
      <c r="CH148" s="17"/>
      <c r="CI148" s="17"/>
      <c r="CJ148" s="17"/>
      <c r="CK148" s="17"/>
      <c r="CL148" s="17"/>
      <c r="CM148" s="17"/>
      <c r="CN148" s="17"/>
      <c r="CO148" s="17"/>
      <c r="CP148" s="17"/>
      <c r="CQ148" s="17"/>
      <c r="CR148" s="17"/>
      <c r="CS148" s="17"/>
      <c r="CT148" s="17"/>
      <c r="CU148" s="17"/>
      <c r="CV148" s="17"/>
      <c r="CW148" s="17"/>
      <c r="CX148" s="17"/>
      <c r="CY148" s="17"/>
      <c r="CZ148" s="17"/>
      <c r="DA148" s="17"/>
      <c r="DB148" s="17"/>
      <c r="DC148" s="17"/>
      <c r="DD148" s="17"/>
      <c r="DE148" s="17"/>
      <c r="DF148" s="17"/>
      <c r="DG148" s="17"/>
      <c r="DH148" s="17"/>
      <c r="DI148" s="17"/>
      <c r="DJ148" s="17"/>
      <c r="DK148" s="17"/>
      <c r="DL148" s="17"/>
      <c r="DM148" s="17"/>
      <c r="DN148" s="17"/>
      <c r="DO148" s="17"/>
      <c r="DP148" s="17"/>
      <c r="DQ148" s="17"/>
      <c r="DR148" s="17"/>
      <c r="DS148" s="17"/>
      <c r="DT148" s="17"/>
      <c r="DU148" s="17"/>
      <c r="DV148" s="17"/>
      <c r="DW148" s="17"/>
      <c r="DX148" s="17"/>
      <c r="DY148" s="17"/>
      <c r="DZ148" s="17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</row>
    <row r="149" spans="1:582" s="1" customFormat="1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  <c r="BY149" s="17"/>
      <c r="BZ149" s="17"/>
      <c r="CA149" s="17"/>
      <c r="CB149" s="17"/>
      <c r="CC149" s="17"/>
      <c r="CD149" s="17"/>
      <c r="CE149" s="17"/>
      <c r="CF149" s="17"/>
      <c r="CG149" s="17"/>
      <c r="CH149" s="17"/>
      <c r="CI149" s="17"/>
      <c r="CJ149" s="17"/>
      <c r="CK149" s="17"/>
      <c r="CL149" s="17"/>
      <c r="CM149" s="17"/>
      <c r="CN149" s="17"/>
      <c r="CO149" s="17"/>
      <c r="CP149" s="17"/>
      <c r="CQ149" s="17"/>
      <c r="CR149" s="17"/>
      <c r="CS149" s="17"/>
      <c r="CT149" s="17"/>
      <c r="CU149" s="17"/>
      <c r="CV149" s="17"/>
      <c r="CW149" s="17"/>
      <c r="CX149" s="17"/>
      <c r="CY149" s="17"/>
      <c r="CZ149" s="17"/>
      <c r="DA149" s="17"/>
      <c r="DB149" s="17"/>
      <c r="DC149" s="17"/>
      <c r="DD149" s="17"/>
      <c r="DE149" s="17"/>
      <c r="DF149" s="17"/>
      <c r="DG149" s="17"/>
      <c r="DH149" s="17"/>
      <c r="DI149" s="17"/>
      <c r="DJ149" s="17"/>
      <c r="DK149" s="17"/>
      <c r="DL149" s="17"/>
      <c r="DM149" s="17"/>
      <c r="DN149" s="17"/>
      <c r="DO149" s="17"/>
      <c r="DP149" s="17"/>
      <c r="DQ149" s="17"/>
      <c r="DR149" s="17"/>
      <c r="DS149" s="17"/>
      <c r="DT149" s="17"/>
      <c r="DU149" s="17"/>
      <c r="DV149" s="17"/>
      <c r="DW149" s="17"/>
      <c r="DX149" s="17"/>
      <c r="DY149" s="17"/>
      <c r="DZ149" s="17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</row>
    <row r="150" spans="1:582" s="1" customFormat="1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  <c r="BY150" s="17"/>
      <c r="BZ150" s="17"/>
      <c r="CA150" s="17"/>
      <c r="CB150" s="17"/>
      <c r="CC150" s="17"/>
      <c r="CD150" s="17"/>
      <c r="CE150" s="17"/>
      <c r="CF150" s="17"/>
      <c r="CG150" s="17"/>
      <c r="CH150" s="17"/>
      <c r="CI150" s="17"/>
      <c r="CJ150" s="17"/>
      <c r="CK150" s="17"/>
      <c r="CL150" s="17"/>
      <c r="CM150" s="17"/>
      <c r="CN150" s="17"/>
      <c r="CO150" s="17"/>
      <c r="CP150" s="17"/>
      <c r="CQ150" s="17"/>
      <c r="CR150" s="17"/>
      <c r="CS150" s="17"/>
      <c r="CT150" s="17"/>
      <c r="CU150" s="17"/>
      <c r="CV150" s="17"/>
      <c r="CW150" s="17"/>
      <c r="CX150" s="17"/>
      <c r="CY150" s="17"/>
      <c r="CZ150" s="17"/>
      <c r="DA150" s="17"/>
      <c r="DB150" s="17"/>
      <c r="DC150" s="17"/>
      <c r="DD150" s="17"/>
      <c r="DE150" s="17"/>
      <c r="DF150" s="17"/>
      <c r="DG150" s="17"/>
      <c r="DH150" s="17"/>
      <c r="DI150" s="17"/>
      <c r="DJ150" s="17"/>
      <c r="DK150" s="17"/>
      <c r="DL150" s="17"/>
      <c r="DM150" s="17"/>
      <c r="DN150" s="17"/>
      <c r="DO150" s="17"/>
      <c r="DP150" s="17"/>
      <c r="DQ150" s="17"/>
      <c r="DR150" s="17"/>
      <c r="DS150" s="17"/>
      <c r="DT150" s="17"/>
      <c r="DU150" s="17"/>
      <c r="DV150" s="17"/>
      <c r="DW150" s="17"/>
      <c r="DX150" s="17"/>
      <c r="DY150" s="17"/>
      <c r="DZ150" s="17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</row>
    <row r="151" spans="1:582" s="1" customFormat="1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  <c r="BY151" s="17"/>
      <c r="BZ151" s="17"/>
      <c r="CA151" s="17"/>
      <c r="CB151" s="17"/>
      <c r="CC151" s="17"/>
      <c r="CD151" s="17"/>
      <c r="CE151" s="17"/>
      <c r="CF151" s="17"/>
      <c r="CG151" s="17"/>
      <c r="CH151" s="17"/>
      <c r="CI151" s="17"/>
      <c r="CJ151" s="17"/>
      <c r="CK151" s="17"/>
      <c r="CL151" s="17"/>
      <c r="CM151" s="17"/>
      <c r="CN151" s="17"/>
      <c r="CO151" s="17"/>
      <c r="CP151" s="17"/>
      <c r="CQ151" s="17"/>
      <c r="CR151" s="17"/>
      <c r="CS151" s="17"/>
      <c r="CT151" s="17"/>
      <c r="CU151" s="17"/>
      <c r="CV151" s="17"/>
      <c r="CW151" s="17"/>
      <c r="CX151" s="17"/>
      <c r="CY151" s="17"/>
      <c r="CZ151" s="17"/>
      <c r="DA151" s="17"/>
      <c r="DB151" s="17"/>
      <c r="DC151" s="17"/>
      <c r="DD151" s="17"/>
      <c r="DE151" s="17"/>
      <c r="DF151" s="17"/>
      <c r="DG151" s="17"/>
      <c r="DH151" s="17"/>
      <c r="DI151" s="17"/>
      <c r="DJ151" s="17"/>
      <c r="DK151" s="17"/>
      <c r="DL151" s="17"/>
      <c r="DM151" s="17"/>
      <c r="DN151" s="17"/>
      <c r="DO151" s="17"/>
      <c r="DP151" s="17"/>
      <c r="DQ151" s="17"/>
      <c r="DR151" s="17"/>
      <c r="DS151" s="17"/>
      <c r="DT151" s="17"/>
      <c r="DU151" s="17"/>
      <c r="DV151" s="17"/>
      <c r="DW151" s="17"/>
      <c r="DX151" s="17"/>
      <c r="DY151" s="17"/>
      <c r="DZ151" s="17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</row>
    <row r="152" spans="1:582" s="1" customFormat="1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  <c r="BY152" s="17"/>
      <c r="BZ152" s="17"/>
      <c r="CA152" s="17"/>
      <c r="CB152" s="17"/>
      <c r="CC152" s="17"/>
      <c r="CD152" s="17"/>
      <c r="CE152" s="17"/>
      <c r="CF152" s="17"/>
      <c r="CG152" s="17"/>
      <c r="CH152" s="17"/>
      <c r="CI152" s="17"/>
      <c r="CJ152" s="17"/>
      <c r="CK152" s="17"/>
      <c r="CL152" s="17"/>
      <c r="CM152" s="17"/>
      <c r="CN152" s="17"/>
      <c r="CO152" s="17"/>
      <c r="CP152" s="17"/>
      <c r="CQ152" s="17"/>
      <c r="CR152" s="17"/>
      <c r="CS152" s="17"/>
      <c r="CT152" s="17"/>
      <c r="CU152" s="17"/>
      <c r="CV152" s="17"/>
      <c r="CW152" s="17"/>
      <c r="CX152" s="17"/>
      <c r="CY152" s="17"/>
      <c r="CZ152" s="17"/>
      <c r="DA152" s="17"/>
      <c r="DB152" s="17"/>
      <c r="DC152" s="17"/>
      <c r="DD152" s="17"/>
      <c r="DE152" s="17"/>
      <c r="DF152" s="17"/>
      <c r="DG152" s="17"/>
      <c r="DH152" s="17"/>
      <c r="DI152" s="17"/>
      <c r="DJ152" s="17"/>
      <c r="DK152" s="17"/>
      <c r="DL152" s="17"/>
      <c r="DM152" s="17"/>
      <c r="DN152" s="17"/>
      <c r="DO152" s="17"/>
      <c r="DP152" s="17"/>
      <c r="DQ152" s="17"/>
      <c r="DR152" s="17"/>
      <c r="DS152" s="17"/>
      <c r="DT152" s="17"/>
      <c r="DU152" s="17"/>
      <c r="DV152" s="17"/>
      <c r="DW152" s="17"/>
      <c r="DX152" s="17"/>
      <c r="DY152" s="17"/>
      <c r="DZ152" s="17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</row>
    <row r="153" spans="1:582" s="1" customFormat="1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  <c r="BY153" s="17"/>
      <c r="BZ153" s="17"/>
      <c r="CA153" s="17"/>
      <c r="CB153" s="17"/>
      <c r="CC153" s="17"/>
      <c r="CD153" s="17"/>
      <c r="CE153" s="17"/>
      <c r="CF153" s="17"/>
      <c r="CG153" s="17"/>
      <c r="CH153" s="17"/>
      <c r="CI153" s="17"/>
      <c r="CJ153" s="17"/>
      <c r="CK153" s="17"/>
      <c r="CL153" s="17"/>
      <c r="CM153" s="17"/>
      <c r="CN153" s="17"/>
      <c r="CO153" s="17"/>
      <c r="CP153" s="17"/>
      <c r="CQ153" s="17"/>
      <c r="CR153" s="17"/>
      <c r="CS153" s="17"/>
      <c r="CT153" s="17"/>
      <c r="CU153" s="17"/>
      <c r="CV153" s="17"/>
      <c r="CW153" s="17"/>
      <c r="CX153" s="17"/>
      <c r="CY153" s="17"/>
      <c r="CZ153" s="17"/>
      <c r="DA153" s="17"/>
      <c r="DB153" s="17"/>
      <c r="DC153" s="17"/>
      <c r="DD153" s="17"/>
      <c r="DE153" s="17"/>
      <c r="DF153" s="17"/>
      <c r="DG153" s="17"/>
      <c r="DH153" s="17"/>
      <c r="DI153" s="17"/>
      <c r="DJ153" s="17"/>
      <c r="DK153" s="17"/>
      <c r="DL153" s="17"/>
      <c r="DM153" s="17"/>
      <c r="DN153" s="17"/>
      <c r="DO153" s="17"/>
      <c r="DP153" s="17"/>
      <c r="DQ153" s="17"/>
      <c r="DR153" s="17"/>
      <c r="DS153" s="17"/>
      <c r="DT153" s="17"/>
      <c r="DU153" s="17"/>
      <c r="DV153" s="17"/>
      <c r="DW153" s="17"/>
      <c r="DX153" s="17"/>
      <c r="DY153" s="17"/>
      <c r="DZ153" s="17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</row>
    <row r="154" spans="1:582" s="1" customFormat="1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  <c r="BY154" s="17"/>
      <c r="BZ154" s="17"/>
      <c r="CA154" s="17"/>
      <c r="CB154" s="17"/>
      <c r="CC154" s="17"/>
      <c r="CD154" s="17"/>
      <c r="CE154" s="17"/>
      <c r="CF154" s="17"/>
      <c r="CG154" s="17"/>
      <c r="CH154" s="17"/>
      <c r="CI154" s="17"/>
      <c r="CJ154" s="17"/>
      <c r="CK154" s="17"/>
      <c r="CL154" s="17"/>
      <c r="CM154" s="17"/>
      <c r="CN154" s="17"/>
      <c r="CO154" s="17"/>
      <c r="CP154" s="17"/>
      <c r="CQ154" s="17"/>
      <c r="CR154" s="17"/>
      <c r="CS154" s="17"/>
      <c r="CT154" s="17"/>
      <c r="CU154" s="17"/>
      <c r="CV154" s="17"/>
      <c r="CW154" s="17"/>
      <c r="CX154" s="17"/>
      <c r="CY154" s="17"/>
      <c r="CZ154" s="17"/>
      <c r="DA154" s="17"/>
      <c r="DB154" s="17"/>
      <c r="DC154" s="17"/>
      <c r="DD154" s="17"/>
      <c r="DE154" s="17"/>
      <c r="DF154" s="17"/>
      <c r="DG154" s="17"/>
      <c r="DH154" s="17"/>
      <c r="DI154" s="17"/>
      <c r="DJ154" s="17"/>
      <c r="DK154" s="17"/>
      <c r="DL154" s="17"/>
      <c r="DM154" s="17"/>
      <c r="DN154" s="17"/>
      <c r="DO154" s="17"/>
      <c r="DP154" s="17"/>
      <c r="DQ154" s="17"/>
      <c r="DR154" s="17"/>
      <c r="DS154" s="17"/>
      <c r="DT154" s="17"/>
      <c r="DU154" s="17"/>
      <c r="DV154" s="17"/>
      <c r="DW154" s="17"/>
      <c r="DX154" s="17"/>
      <c r="DY154" s="17"/>
      <c r="DZ154" s="17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</row>
    <row r="155" spans="1:582" s="1" customFormat="1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  <c r="BY155" s="17"/>
      <c r="BZ155" s="17"/>
      <c r="CA155" s="17"/>
      <c r="CB155" s="17"/>
      <c r="CC155" s="17"/>
      <c r="CD155" s="17"/>
      <c r="CE155" s="17"/>
      <c r="CF155" s="17"/>
      <c r="CG155" s="17"/>
      <c r="CH155" s="17"/>
      <c r="CI155" s="17"/>
      <c r="CJ155" s="17"/>
      <c r="CK155" s="17"/>
      <c r="CL155" s="17"/>
      <c r="CM155" s="17"/>
      <c r="CN155" s="17"/>
      <c r="CO155" s="17"/>
      <c r="CP155" s="17"/>
      <c r="CQ155" s="17"/>
      <c r="CR155" s="17"/>
      <c r="CS155" s="17"/>
      <c r="CT155" s="17"/>
      <c r="CU155" s="17"/>
      <c r="CV155" s="17"/>
      <c r="CW155" s="17"/>
      <c r="CX155" s="17"/>
      <c r="CY155" s="17"/>
      <c r="CZ155" s="17"/>
      <c r="DA155" s="17"/>
      <c r="DB155" s="17"/>
      <c r="DC155" s="17"/>
      <c r="DD155" s="17"/>
      <c r="DE155" s="17"/>
      <c r="DF155" s="17"/>
      <c r="DG155" s="17"/>
      <c r="DH155" s="17"/>
      <c r="DI155" s="17"/>
      <c r="DJ155" s="17"/>
      <c r="DK155" s="17"/>
      <c r="DL155" s="17"/>
      <c r="DM155" s="17"/>
      <c r="DN155" s="17"/>
      <c r="DO155" s="17"/>
      <c r="DP155" s="17"/>
      <c r="DQ155" s="17"/>
      <c r="DR155" s="17"/>
      <c r="DS155" s="17"/>
      <c r="DT155" s="17"/>
      <c r="DU155" s="17"/>
      <c r="DV155" s="17"/>
      <c r="DW155" s="17"/>
      <c r="DX155" s="17"/>
      <c r="DY155" s="17"/>
      <c r="DZ155" s="17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</row>
    <row r="156" spans="1:582" s="1" customFormat="1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  <c r="BY156" s="17"/>
      <c r="BZ156" s="17"/>
      <c r="CA156" s="17"/>
      <c r="CB156" s="17"/>
      <c r="CC156" s="17"/>
      <c r="CD156" s="17"/>
      <c r="CE156" s="17"/>
      <c r="CF156" s="17"/>
      <c r="CG156" s="17"/>
      <c r="CH156" s="17"/>
      <c r="CI156" s="17"/>
      <c r="CJ156" s="17"/>
      <c r="CK156" s="17"/>
      <c r="CL156" s="17"/>
      <c r="CM156" s="17"/>
      <c r="CN156" s="17"/>
      <c r="CO156" s="17"/>
      <c r="CP156" s="17"/>
      <c r="CQ156" s="17"/>
      <c r="CR156" s="17"/>
      <c r="CS156" s="17"/>
      <c r="CT156" s="17"/>
      <c r="CU156" s="17"/>
      <c r="CV156" s="17"/>
      <c r="CW156" s="17"/>
      <c r="CX156" s="17"/>
      <c r="CY156" s="17"/>
      <c r="CZ156" s="17"/>
      <c r="DA156" s="17"/>
      <c r="DB156" s="17"/>
      <c r="DC156" s="17"/>
      <c r="DD156" s="17"/>
      <c r="DE156" s="17"/>
      <c r="DF156" s="17"/>
      <c r="DG156" s="17"/>
      <c r="DH156" s="17"/>
      <c r="DI156" s="17"/>
      <c r="DJ156" s="17"/>
      <c r="DK156" s="17"/>
      <c r="DL156" s="17"/>
      <c r="DM156" s="17"/>
      <c r="DN156" s="17"/>
      <c r="DO156" s="17"/>
      <c r="DP156" s="17"/>
      <c r="DQ156" s="17"/>
      <c r="DR156" s="17"/>
      <c r="DS156" s="17"/>
      <c r="DT156" s="17"/>
      <c r="DU156" s="17"/>
      <c r="DV156" s="17"/>
      <c r="DW156" s="17"/>
      <c r="DX156" s="17"/>
      <c r="DY156" s="17"/>
      <c r="DZ156" s="17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</row>
    <row r="157" spans="1:582" s="1" customFormat="1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  <c r="BY157" s="17"/>
      <c r="BZ157" s="17"/>
      <c r="CA157" s="17"/>
      <c r="CB157" s="17"/>
      <c r="CC157" s="17"/>
      <c r="CD157" s="17"/>
      <c r="CE157" s="17"/>
      <c r="CF157" s="17"/>
      <c r="CG157" s="17"/>
      <c r="CH157" s="17"/>
      <c r="CI157" s="17"/>
      <c r="CJ157" s="17"/>
      <c r="CK157" s="17"/>
      <c r="CL157" s="17"/>
      <c r="CM157" s="17"/>
      <c r="CN157" s="17"/>
      <c r="CO157" s="17"/>
      <c r="CP157" s="17"/>
      <c r="CQ157" s="17"/>
      <c r="CR157" s="17"/>
      <c r="CS157" s="17"/>
      <c r="CT157" s="17"/>
      <c r="CU157" s="17"/>
      <c r="CV157" s="17"/>
      <c r="CW157" s="17"/>
      <c r="CX157" s="17"/>
      <c r="CY157" s="17"/>
      <c r="CZ157" s="17"/>
      <c r="DA157" s="17"/>
      <c r="DB157" s="17"/>
      <c r="DC157" s="17"/>
      <c r="DD157" s="17"/>
      <c r="DE157" s="17"/>
      <c r="DF157" s="17"/>
      <c r="DG157" s="17"/>
      <c r="DH157" s="17"/>
      <c r="DI157" s="17"/>
      <c r="DJ157" s="17"/>
      <c r="DK157" s="17"/>
      <c r="DL157" s="17"/>
      <c r="DM157" s="17"/>
      <c r="DN157" s="17"/>
      <c r="DO157" s="17"/>
      <c r="DP157" s="17"/>
      <c r="DQ157" s="17"/>
      <c r="DR157" s="17"/>
      <c r="DS157" s="17"/>
      <c r="DT157" s="17"/>
      <c r="DU157" s="17"/>
      <c r="DV157" s="17"/>
      <c r="DW157" s="17"/>
      <c r="DX157" s="17"/>
      <c r="DY157" s="17"/>
      <c r="DZ157" s="1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</row>
    <row r="158" spans="1:582" s="1" customFormat="1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  <c r="BY158" s="17"/>
      <c r="BZ158" s="17"/>
      <c r="CA158" s="17"/>
      <c r="CB158" s="17"/>
      <c r="CC158" s="17"/>
      <c r="CD158" s="17"/>
      <c r="CE158" s="17"/>
      <c r="CF158" s="17"/>
      <c r="CG158" s="17"/>
      <c r="CH158" s="17"/>
      <c r="CI158" s="17"/>
      <c r="CJ158" s="17"/>
      <c r="CK158" s="17"/>
      <c r="CL158" s="17"/>
      <c r="CM158" s="17"/>
      <c r="CN158" s="17"/>
      <c r="CO158" s="17"/>
      <c r="CP158" s="17"/>
      <c r="CQ158" s="17"/>
      <c r="CR158" s="17"/>
      <c r="CS158" s="17"/>
      <c r="CT158" s="17"/>
      <c r="CU158" s="17"/>
      <c r="CV158" s="17"/>
      <c r="CW158" s="17"/>
      <c r="CX158" s="17"/>
      <c r="CY158" s="17"/>
      <c r="CZ158" s="17"/>
      <c r="DA158" s="17"/>
      <c r="DB158" s="17"/>
      <c r="DC158" s="17"/>
      <c r="DD158" s="17"/>
      <c r="DE158" s="17"/>
      <c r="DF158" s="17"/>
      <c r="DG158" s="17"/>
      <c r="DH158" s="17"/>
      <c r="DI158" s="17"/>
      <c r="DJ158" s="17"/>
      <c r="DK158" s="17"/>
      <c r="DL158" s="17"/>
      <c r="DM158" s="17"/>
      <c r="DN158" s="17"/>
      <c r="DO158" s="17"/>
      <c r="DP158" s="17"/>
      <c r="DQ158" s="17"/>
      <c r="DR158" s="17"/>
      <c r="DS158" s="17"/>
      <c r="DT158" s="17"/>
      <c r="DU158" s="17"/>
      <c r="DV158" s="17"/>
      <c r="DW158" s="17"/>
      <c r="DX158" s="17"/>
      <c r="DY158" s="17"/>
      <c r="DZ158" s="17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</row>
    <row r="159" spans="1:582" s="1" customFormat="1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  <c r="BY159" s="17"/>
      <c r="BZ159" s="17"/>
      <c r="CA159" s="17"/>
      <c r="CB159" s="17"/>
      <c r="CC159" s="17"/>
      <c r="CD159" s="17"/>
      <c r="CE159" s="17"/>
      <c r="CF159" s="17"/>
      <c r="CG159" s="17"/>
      <c r="CH159" s="17"/>
      <c r="CI159" s="17"/>
      <c r="CJ159" s="17"/>
      <c r="CK159" s="17"/>
      <c r="CL159" s="17"/>
      <c r="CM159" s="17"/>
      <c r="CN159" s="17"/>
      <c r="CO159" s="17"/>
      <c r="CP159" s="17"/>
      <c r="CQ159" s="17"/>
      <c r="CR159" s="17"/>
      <c r="CS159" s="17"/>
      <c r="CT159" s="17"/>
      <c r="CU159" s="17"/>
      <c r="CV159" s="17"/>
      <c r="CW159" s="17"/>
      <c r="CX159" s="17"/>
      <c r="CY159" s="17"/>
      <c r="CZ159" s="17"/>
      <c r="DA159" s="17"/>
      <c r="DB159" s="17"/>
      <c r="DC159" s="17"/>
      <c r="DD159" s="17"/>
      <c r="DE159" s="17"/>
      <c r="DF159" s="17"/>
      <c r="DG159" s="17"/>
      <c r="DH159" s="17"/>
      <c r="DI159" s="17"/>
      <c r="DJ159" s="17"/>
      <c r="DK159" s="17"/>
      <c r="DL159" s="17"/>
      <c r="DM159" s="17"/>
      <c r="DN159" s="17"/>
      <c r="DO159" s="17"/>
      <c r="DP159" s="17"/>
      <c r="DQ159" s="17"/>
      <c r="DR159" s="17"/>
      <c r="DS159" s="17"/>
      <c r="DT159" s="17"/>
      <c r="DU159" s="17"/>
      <c r="DV159" s="17"/>
      <c r="DW159" s="17"/>
      <c r="DX159" s="17"/>
      <c r="DY159" s="17"/>
      <c r="DZ159" s="17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</row>
    <row r="160" spans="1:582" s="1" customFormat="1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  <c r="BY160" s="17"/>
      <c r="BZ160" s="17"/>
      <c r="CA160" s="17"/>
      <c r="CB160" s="17"/>
      <c r="CC160" s="17"/>
      <c r="CD160" s="17"/>
      <c r="CE160" s="17"/>
      <c r="CF160" s="17"/>
      <c r="CG160" s="17"/>
      <c r="CH160" s="17"/>
      <c r="CI160" s="17"/>
      <c r="CJ160" s="17"/>
      <c r="CK160" s="17"/>
      <c r="CL160" s="17"/>
      <c r="CM160" s="17"/>
      <c r="CN160" s="17"/>
      <c r="CO160" s="17"/>
      <c r="CP160" s="17"/>
      <c r="CQ160" s="17"/>
      <c r="CR160" s="17"/>
      <c r="CS160" s="17"/>
      <c r="CT160" s="17"/>
      <c r="CU160" s="17"/>
      <c r="CV160" s="17"/>
      <c r="CW160" s="17"/>
      <c r="CX160" s="17"/>
      <c r="CY160" s="17"/>
      <c r="CZ160" s="17"/>
      <c r="DA160" s="17"/>
      <c r="DB160" s="17"/>
      <c r="DC160" s="17"/>
      <c r="DD160" s="17"/>
      <c r="DE160" s="17"/>
      <c r="DF160" s="17"/>
      <c r="DG160" s="17"/>
      <c r="DH160" s="17"/>
      <c r="DI160" s="17"/>
      <c r="DJ160" s="17"/>
      <c r="DK160" s="17"/>
      <c r="DL160" s="17"/>
      <c r="DM160" s="17"/>
      <c r="DN160" s="17"/>
      <c r="DO160" s="17"/>
      <c r="DP160" s="17"/>
      <c r="DQ160" s="17"/>
      <c r="DR160" s="17"/>
      <c r="DS160" s="17"/>
      <c r="DT160" s="17"/>
      <c r="DU160" s="17"/>
      <c r="DV160" s="17"/>
      <c r="DW160" s="17"/>
      <c r="DX160" s="17"/>
      <c r="DY160" s="17"/>
      <c r="DZ160" s="17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</row>
  </sheetData>
  <mergeCells count="5">
    <mergeCell ref="A3:I3"/>
    <mergeCell ref="A4:I4"/>
    <mergeCell ref="A5:B5"/>
    <mergeCell ref="C5:I5"/>
    <mergeCell ref="A6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ALTA Y BAJA FEBRERO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PC</cp:lastModifiedBy>
  <dcterms:created xsi:type="dcterms:W3CDTF">2024-03-18T11:40:07Z</dcterms:created>
  <dcterms:modified xsi:type="dcterms:W3CDTF">2024-12-09T11:18:30Z</dcterms:modified>
</cp:coreProperties>
</file>