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tas y bajas- FEBRERO 2022" sheetId="1" r:id="rId1"/>
  </sheets>
  <calcPr calcId="144525"/>
</workbook>
</file>

<file path=xl/calcChain.xml><?xml version="1.0" encoding="utf-8"?>
<calcChain xmlns="http://schemas.openxmlformats.org/spreadsheetml/2006/main">
  <c r="K106" i="1" l="1"/>
  <c r="K118" i="1"/>
  <c r="K125" i="1"/>
  <c r="K123" i="1" l="1"/>
  <c r="K120" i="1"/>
  <c r="K110" i="1"/>
  <c r="K102" i="1"/>
  <c r="K90" i="1"/>
  <c r="K88" i="1"/>
  <c r="K86" i="1"/>
  <c r="K84" i="1"/>
  <c r="K80" i="1"/>
  <c r="K78" i="1"/>
  <c r="K76" i="1"/>
  <c r="K73" i="1"/>
  <c r="K71" i="1"/>
  <c r="K69" i="1"/>
  <c r="K67" i="1"/>
  <c r="K65" i="1"/>
  <c r="K63" i="1"/>
  <c r="K61" i="1"/>
  <c r="K59" i="1"/>
  <c r="K57" i="1"/>
  <c r="K46" i="1"/>
  <c r="K43" i="1"/>
  <c r="K28" i="1"/>
  <c r="K25" i="1"/>
  <c r="K23" i="1"/>
  <c r="K19" i="1"/>
  <c r="K16" i="1"/>
  <c r="K12" i="1"/>
  <c r="K9" i="1"/>
  <c r="K6" i="1"/>
  <c r="K4" i="1"/>
  <c r="K2" i="1"/>
  <c r="K51" i="1" l="1"/>
  <c r="K108" i="1" l="1"/>
  <c r="K104" i="1"/>
  <c r="K100" i="1"/>
  <c r="K98" i="1"/>
  <c r="K96" i="1"/>
  <c r="K94" i="1"/>
  <c r="K92" i="1"/>
  <c r="K112" i="1" l="1"/>
  <c r="K82" i="1"/>
</calcChain>
</file>

<file path=xl/sharedStrings.xml><?xml version="1.0" encoding="utf-8"?>
<sst xmlns="http://schemas.openxmlformats.org/spreadsheetml/2006/main" count="1575" uniqueCount="347">
  <si>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</si>
  <si>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</si>
  <si>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</si>
  <si>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</si>
  <si>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</si>
  <si>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</si>
  <si>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</si>
  <si>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</si>
  <si>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</si>
  <si>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</si>
  <si>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</si>
  <si>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</si>
  <si>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</si>
  <si>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</si>
  <si>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</si>
  <si>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</si>
  <si>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</si>
  <si>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</si>
  <si>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</si>
  <si>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</si>
  <si>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</si>
  <si>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</si>
  <si>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</si>
  <si>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</si>
  <si>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</si>
  <si>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</si>
  <si>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</si>
  <si>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</si>
  <si>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</si>
  <si>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</si>
  <si>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</si>
  <si>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</si>
  <si>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Euclides Adelio</t>
  </si>
  <si>
    <t>De Godois Pintos</t>
  </si>
  <si>
    <t>PERMANENTE</t>
  </si>
  <si>
    <t>MUN</t>
  </si>
  <si>
    <t>SUELDO</t>
  </si>
  <si>
    <t>Intendente Municipal</t>
  </si>
  <si>
    <t>07:00 a 12:31</t>
  </si>
  <si>
    <t>N</t>
  </si>
  <si>
    <t>Bachillerato</t>
  </si>
  <si>
    <t>euclidesdegodois@gmail.com</t>
  </si>
  <si>
    <t>SI</t>
  </si>
  <si>
    <t>GASTO DE REPRESENTACION</t>
  </si>
  <si>
    <t>07:00 a 12:32</t>
  </si>
  <si>
    <t>Lourdes Elizabeth</t>
  </si>
  <si>
    <t>Amarilla de Centurion</t>
  </si>
  <si>
    <t>Secretaria de Educación</t>
  </si>
  <si>
    <t>07:00 a 12:30</t>
  </si>
  <si>
    <t>Licenciada en Ciencias de la Educacion</t>
  </si>
  <si>
    <t>lourdes_amarilla@hotmail.com</t>
  </si>
  <si>
    <t>APORTE OBRERO</t>
  </si>
  <si>
    <t>Fabio Robin</t>
  </si>
  <si>
    <t>Reckziegel Dietz</t>
  </si>
  <si>
    <t>Encargado de Catastro</t>
  </si>
  <si>
    <t>fabio_reckziegel@hotmail.com</t>
  </si>
  <si>
    <t>APORTE JUBILATORIO EMPLEADOR</t>
  </si>
  <si>
    <t>Severiano</t>
  </si>
  <si>
    <t>Mendoza</t>
  </si>
  <si>
    <t>Inspector de Transito</t>
  </si>
  <si>
    <t>Escolar</t>
  </si>
  <si>
    <t>municipalidad@bellavista.gov.py</t>
  </si>
  <si>
    <t>Lidia Margarita</t>
  </si>
  <si>
    <t>Melgarejo</t>
  </si>
  <si>
    <t>Secretaria General</t>
  </si>
  <si>
    <t>Docente</t>
  </si>
  <si>
    <t>li_chy_@hotmail.com</t>
  </si>
  <si>
    <t>Cesar Armando</t>
  </si>
  <si>
    <t>Baez</t>
  </si>
  <si>
    <t>Tesorero</t>
  </si>
  <si>
    <t>Universitario</t>
  </si>
  <si>
    <t>cesarbaez_89@hotmail.com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</si>
  <si>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</si>
  <si>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</si>
  <si>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</si>
  <si>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</si>
  <si>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</si>
  <si>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</si>
  <si>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juansilvero098@gmail.com</t>
  </si>
  <si>
    <t>Maria Delicia</t>
  </si>
  <si>
    <t>Leiva</t>
  </si>
  <si>
    <t xml:space="preserve">SUELDO </t>
  </si>
  <si>
    <t>PSG</t>
  </si>
  <si>
    <t>Limpiadora</t>
  </si>
  <si>
    <t>REPOSO MEDICO</t>
  </si>
  <si>
    <t>Hector Alcides</t>
  </si>
  <si>
    <t>Villalba</t>
  </si>
  <si>
    <t>Fiscal de Obras</t>
  </si>
  <si>
    <t>obras@bellavista.gov.py</t>
  </si>
  <si>
    <t>Walter</t>
  </si>
  <si>
    <t>Morinigo</t>
  </si>
  <si>
    <t>Jefe de Transito</t>
  </si>
  <si>
    <t>transito@bellavista.gov.py</t>
  </si>
  <si>
    <t>Jose Ramon</t>
  </si>
  <si>
    <t>Benitez Solis</t>
  </si>
  <si>
    <t>DIETAS</t>
  </si>
  <si>
    <t>Consejal Municipal</t>
  </si>
  <si>
    <t>Licenciado</t>
  </si>
  <si>
    <t>junta_municipal@bellavista.gov.py</t>
  </si>
  <si>
    <t>Celia Andrea</t>
  </si>
  <si>
    <t>Escobar Rodriguez</t>
  </si>
  <si>
    <t>Licenciada</t>
  </si>
  <si>
    <t>Hector Ruben</t>
  </si>
  <si>
    <t>Cabral Cristaldo</t>
  </si>
  <si>
    <t>Nelson</t>
  </si>
  <si>
    <t>Orue</t>
  </si>
  <si>
    <t>Veterinario</t>
  </si>
  <si>
    <t>Eno</t>
  </si>
  <si>
    <t>Scholler</t>
  </si>
  <si>
    <t>Ingeniero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</si>
  <si>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</si>
  <si>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</si>
  <si>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</si>
  <si>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</si>
  <si>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</si>
  <si>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</si>
  <si>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</si>
  <si>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</si>
  <si>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Electricista</t>
  </si>
  <si>
    <t>Ariel</t>
  </si>
  <si>
    <t>Tischler</t>
  </si>
  <si>
    <t>Felix</t>
  </si>
  <si>
    <t>Armoa</t>
  </si>
  <si>
    <t>Abogado</t>
  </si>
  <si>
    <t xml:space="preserve">Aldo </t>
  </si>
  <si>
    <t>Escobar</t>
  </si>
  <si>
    <t>Ingeniero Civil</t>
  </si>
  <si>
    <t>Sergio Omar</t>
  </si>
  <si>
    <t>Martyniuk</t>
  </si>
  <si>
    <t>CONTRATADO</t>
  </si>
  <si>
    <t>HONORARIOS PROFESIONALES</t>
  </si>
  <si>
    <t>Asesor Juridico Junta Municipal</t>
  </si>
  <si>
    <t>martiniuk.asociados@gmail.com</t>
  </si>
  <si>
    <t>NO</t>
  </si>
  <si>
    <t xml:space="preserve">Alejo </t>
  </si>
  <si>
    <t>Centurion</t>
  </si>
  <si>
    <t>Secretario de Planificacion</t>
  </si>
  <si>
    <t>Tecnico en informatica</t>
  </si>
  <si>
    <t>alejocentirion@hotmail.com</t>
  </si>
  <si>
    <t>Victor</t>
  </si>
  <si>
    <t xml:space="preserve">Vera </t>
  </si>
  <si>
    <t>Director de Administración y Finanzas</t>
  </si>
  <si>
    <t>Contador</t>
  </si>
  <si>
    <t>verayvera@hotmail.com</t>
  </si>
  <si>
    <t>Nestor Rene</t>
  </si>
  <si>
    <t>Davalos</t>
  </si>
  <si>
    <t>Juez de Faltas</t>
  </si>
  <si>
    <t>Mabel Carolina</t>
  </si>
  <si>
    <t>Maciel ferreira</t>
  </si>
  <si>
    <t>Encargada de Contrataciones</t>
  </si>
  <si>
    <t>Estudiante derecho</t>
  </si>
  <si>
    <t>mabel.carolina08@gmail.com</t>
  </si>
  <si>
    <t>Elena</t>
  </si>
  <si>
    <t>Testa</t>
  </si>
  <si>
    <t>Licenciada En Psicologia</t>
  </si>
  <si>
    <t>elenitatesta@hotmail.com</t>
  </si>
  <si>
    <t xml:space="preserve">Elvio </t>
  </si>
  <si>
    <t>kartsch</t>
  </si>
  <si>
    <t xml:space="preserve">René Vicente </t>
  </si>
  <si>
    <t xml:space="preserve"> Ayala Maidana</t>
  </si>
  <si>
    <t>A</t>
  </si>
  <si>
    <t>Gonzalez</t>
  </si>
  <si>
    <t>liquidaciones@bellavista.gov.py</t>
  </si>
  <si>
    <t>Reinhardt Rudi</t>
  </si>
  <si>
    <t>Fischer Amarilla</t>
  </si>
  <si>
    <t>JORNALES</t>
  </si>
  <si>
    <t>Encargado CODENI</t>
  </si>
  <si>
    <t>Licenciado En Psicologia</t>
  </si>
  <si>
    <t>Eduardo David</t>
  </si>
  <si>
    <t>Rios</t>
  </si>
  <si>
    <t>Derlis</t>
  </si>
  <si>
    <t xml:space="preserve">Rojas  </t>
  </si>
  <si>
    <t xml:space="preserve">Basilia </t>
  </si>
  <si>
    <t>Espinoza</t>
  </si>
  <si>
    <t>Secretaria de Medio Ambiente</t>
  </si>
  <si>
    <t>Ingeniera Agroambiental</t>
  </si>
  <si>
    <t>ambiente@bellavista.gov.py</t>
  </si>
  <si>
    <t>Johanna</t>
  </si>
  <si>
    <t xml:space="preserve">Encargada de informes municipales </t>
  </si>
  <si>
    <t>Contadora</t>
  </si>
  <si>
    <t>Naila</t>
  </si>
  <si>
    <t>Zacarias</t>
  </si>
  <si>
    <t>Yesica Romina</t>
  </si>
  <si>
    <t>Benitez</t>
  </si>
  <si>
    <t>Auxiliar de UOC</t>
  </si>
  <si>
    <t>uoc@bellavista.gov.py</t>
  </si>
  <si>
    <t>maternidad</t>
  </si>
  <si>
    <t>Juan</t>
  </si>
  <si>
    <t>Ferreira</t>
  </si>
  <si>
    <t>Idelin</t>
  </si>
  <si>
    <t>Casco</t>
  </si>
  <si>
    <t>Antolin</t>
  </si>
  <si>
    <t xml:space="preserve">Silvero   </t>
  </si>
  <si>
    <t>Encargado de Balneario Municipal</t>
  </si>
  <si>
    <t>Balsineri</t>
  </si>
  <si>
    <t>Aseo Urbano</t>
  </si>
  <si>
    <t>Pablo</t>
  </si>
  <si>
    <t>Franco</t>
  </si>
  <si>
    <t xml:space="preserve">Hector   </t>
  </si>
  <si>
    <t>Valdez</t>
  </si>
  <si>
    <t>Chofer de Retroexcabadora</t>
  </si>
  <si>
    <t xml:space="preserve">Oscar             </t>
  </si>
  <si>
    <t>Schutz</t>
  </si>
  <si>
    <t>Operador motoniveladora</t>
  </si>
  <si>
    <t>Cecilia</t>
  </si>
  <si>
    <t>Gumercindo</t>
  </si>
  <si>
    <t>S</t>
  </si>
  <si>
    <t>Natalia Soledad</t>
  </si>
  <si>
    <t>Obregon Barua</t>
  </si>
  <si>
    <t>Auxiliar de Obras</t>
  </si>
  <si>
    <t xml:space="preserve">Fidencio </t>
  </si>
  <si>
    <t>Núñez</t>
  </si>
  <si>
    <t>Chofer Tractor Municipal</t>
  </si>
  <si>
    <t>Cristian David</t>
  </si>
  <si>
    <t>Britez Morel</t>
  </si>
  <si>
    <t>Encargado de vehiculos</t>
  </si>
  <si>
    <t>07:00 a 12:00</t>
  </si>
  <si>
    <t>licencias@bellavista.gov.py</t>
  </si>
  <si>
    <t>Julian</t>
  </si>
  <si>
    <t>Veron</t>
  </si>
  <si>
    <t>Limpieza de veredas y Baldios</t>
  </si>
  <si>
    <t>07:00 a 16:00</t>
  </si>
  <si>
    <t>Luis Alberto</t>
  </si>
  <si>
    <t>Aranda</t>
  </si>
  <si>
    <t xml:space="preserve">Alejandro </t>
  </si>
  <si>
    <t>Feliciano</t>
  </si>
  <si>
    <t>Eduardo</t>
  </si>
  <si>
    <t>Pedro Alexis</t>
  </si>
  <si>
    <t>Peralta</t>
  </si>
  <si>
    <t>Chofer camión municipal</t>
  </si>
  <si>
    <t>Reinaldo</t>
  </si>
  <si>
    <t xml:space="preserve">Ramon  </t>
  </si>
  <si>
    <t>Osorio</t>
  </si>
  <si>
    <t>Hernan</t>
  </si>
  <si>
    <t>Torres</t>
  </si>
  <si>
    <t>Chofer de camion</t>
  </si>
  <si>
    <t>07:00 a 17:01</t>
  </si>
  <si>
    <t>07:00 a 17:02</t>
  </si>
  <si>
    <t>Yvone</t>
  </si>
  <si>
    <t>Recepcionista</t>
  </si>
  <si>
    <t>07:00  a 12:30</t>
  </si>
  <si>
    <t>Isidor</t>
  </si>
  <si>
    <t>Saatkamp</t>
  </si>
  <si>
    <t>Encargado de depósito</t>
  </si>
  <si>
    <t>Chofer de Excavadora</t>
  </si>
  <si>
    <t>07:00 a 17:00</t>
  </si>
  <si>
    <t xml:space="preserve">Veronica </t>
  </si>
  <si>
    <t xml:space="preserve">Lopez   </t>
  </si>
  <si>
    <t>Auxiliar Scretaria General</t>
  </si>
  <si>
    <t xml:space="preserve">Carmen </t>
  </si>
  <si>
    <t>Schmidt</t>
  </si>
  <si>
    <t xml:space="preserve">Fabián </t>
  </si>
  <si>
    <t>Gimenez</t>
  </si>
  <si>
    <t>07:00 a 16:30</t>
  </si>
  <si>
    <t xml:space="preserve">Doris </t>
  </si>
  <si>
    <t>Secretaria Junta Municipal</t>
  </si>
  <si>
    <t xml:space="preserve">Diego </t>
  </si>
  <si>
    <t>Aguinagalde</t>
  </si>
  <si>
    <t>Victor René</t>
  </si>
  <si>
    <t>Cuenca</t>
  </si>
  <si>
    <t>Carina</t>
  </si>
  <si>
    <t>Ana Paola</t>
  </si>
  <si>
    <t>Acosta Campos</t>
  </si>
  <si>
    <t>Director y Fiscalizador Obras</t>
  </si>
  <si>
    <t>Petta Closs</t>
  </si>
  <si>
    <t>Asesor Juridico Intendencia</t>
  </si>
  <si>
    <t xml:space="preserve">SERVICIOS TÉCNICOS </t>
  </si>
  <si>
    <t>Encargada de licencias</t>
  </si>
  <si>
    <t>Encargado de liquidacion</t>
  </si>
  <si>
    <t>Encargado de Polideportivo Municipal</t>
  </si>
  <si>
    <t>Encargada Secretaria RRHH</t>
  </si>
  <si>
    <t>Jornalero</t>
  </si>
  <si>
    <t>Limpiadora Municipalidad</t>
  </si>
  <si>
    <t>Cajera</t>
  </si>
  <si>
    <t>Sereno Plaza</t>
  </si>
  <si>
    <t>Guardia Municipal</t>
  </si>
  <si>
    <t>Auxiliar departamento transito</t>
  </si>
  <si>
    <t xml:space="preserve">Lilian </t>
  </si>
  <si>
    <t>Gutierrez</t>
  </si>
  <si>
    <t>Encargada Coordinadora Centro Comunitario</t>
  </si>
  <si>
    <t>Licenciada en Relaciones Públicas</t>
  </si>
  <si>
    <t xml:space="preserve">Jefe Area de Aseo </t>
  </si>
  <si>
    <t>Auxiliar secretaria accion social</t>
  </si>
  <si>
    <t>ejercer la representación legal de la Municipalidad</t>
  </si>
  <si>
    <t xml:space="preserve"> </t>
  </si>
  <si>
    <t>Coordinación y Participación en objetivos y políticas aplicadas en el ámbito economico financiero municipal</t>
  </si>
  <si>
    <t xml:space="preserve">Proyectar, realizar y controlar ejecución de obras publicas municipales y fiscalización de las obras </t>
  </si>
  <si>
    <t>Organización y Control sobre los expedientes que ingresan, tanto los de procedencia externa como los de</t>
  </si>
  <si>
    <t>Realizar arqueos diarios con liquidaciones y tesorería sobre la recaudación del día</t>
  </si>
  <si>
    <t>Auxiliar Secretaria General</t>
  </si>
  <si>
    <t>Control y Ordenaniento en todo lo referente a circulacion de vehiculos y personas en el municipio</t>
  </si>
  <si>
    <t>Elaboracion de acciones tendientes a la preservacion del medio ambiente en su contexto general.</t>
  </si>
  <si>
    <t>Realizar los cálculos para pago de Impuesto municipal</t>
  </si>
  <si>
    <t xml:space="preserve">Recibir, desarrollar y aplicar las políticas y los lineamientos emanadas de la </t>
  </si>
  <si>
    <t xml:space="preserve">Definir conjuntamente con el Responsable de UOC las acciones estratégicas de su </t>
  </si>
  <si>
    <t>unidad conforme al Plan de Gobierno Municipal, y a la Política de la misma.</t>
  </si>
  <si>
    <t xml:space="preserve">Controlar la habilitación de los comercios, industrias, profesionales, mataderos, </t>
  </si>
  <si>
    <t>vendedores, clubes, balnearios,</t>
  </si>
  <si>
    <t xml:space="preserve">Proveer a las diferentes áreas los servicios de limpieza necesarios para el normal </t>
  </si>
  <si>
    <t>Velar por el Tránsito y la seguridad vial dentro del área de su competencia.</t>
  </si>
  <si>
    <t>Recibir las solicitudes de expedición de registros.</t>
  </si>
  <si>
    <t>Responsabilizarse del manejo de los vehículos maquinaria retroescabadora</t>
  </si>
  <si>
    <t>Chofer de retroruga</t>
  </si>
  <si>
    <t xml:space="preserve">Realizar el cuidado y mantenimiento del depósito de propiedad municipal </t>
  </si>
  <si>
    <t xml:space="preserve">Recibir desarrollar y aplicar las políticas y los lineamientos emanadas de la </t>
  </si>
  <si>
    <t xml:space="preserve">Intendencia a la coordinación de proyectos de educación y áreas relacionadas a la </t>
  </si>
  <si>
    <t xml:space="preserve">Prestar servicio permanente y gratuito de protección, promoción y defensa de los </t>
  </si>
  <si>
    <t>derechos del niño y del adolescente.</t>
  </si>
  <si>
    <t>Velar por el Tránsito y la seguridad vial dentro del área de su competencia</t>
  </si>
  <si>
    <t>necesitados en materia de medicamentos y estudios medicos</t>
  </si>
  <si>
    <t>Realizar fiscalizaciones de Obras conforme a los planos presentados</t>
  </si>
  <si>
    <t xml:space="preserve">Elaborar el Programa Anual de Contrataciones de cada Ejercicio Fiscal, y someterlo a </t>
  </si>
  <si>
    <t>Elaborar procesos de liquidacion de ingresos</t>
  </si>
  <si>
    <t>desarrollo de las actividades</t>
  </si>
  <si>
    <t>gestión interna</t>
  </si>
  <si>
    <t xml:space="preserve">Coordinacion de actividades con las diferentes dependencias de la Municipalidad </t>
  </si>
  <si>
    <t>cuidado del polideportivo municipal</t>
  </si>
  <si>
    <t xml:space="preserve">Organizar la emisión, tramitación, distribución y archivo de todos los documentos, </t>
  </si>
  <si>
    <t>Sancionar ordenanzas resoluciones reglamento municipales</t>
  </si>
  <si>
    <t>Coordinacion de actividades con las diferentes dependencias de la Junta municipal</t>
  </si>
  <si>
    <t>Dictaminar sobre cuestiones de Orden Jurídico de la Institución Municipal</t>
  </si>
  <si>
    <t>Dictaminar sobre cuestiones de Orden Jurídico a la Junta municipal</t>
  </si>
  <si>
    <t>Limpiadora edificio municipal</t>
  </si>
  <si>
    <t xml:space="preserve">Encargada de supervisar informes municipales </t>
  </si>
  <si>
    <t>proyectos y programas propuestos en el Plan de Gobierno Municipal.</t>
  </si>
  <si>
    <t>Confeccionar un cronograma de trabajo para la realización de proyectos municipales</t>
  </si>
  <si>
    <t>manejo de vehículo municipal</t>
  </si>
  <si>
    <t xml:space="preserve">Colaborar con el Fiscal de Obras en las tareas de medición de las construcciones, </t>
  </si>
  <si>
    <t>registrar los datos y elevar informe al encargado del departamento.</t>
  </si>
  <si>
    <t>Encargadol cuidado vehiculos municipal</t>
  </si>
  <si>
    <t xml:space="preserve"> Dar cumplimiento a los requisitos establecidos del pago de impuesto inmobiliario para los contribuyentes </t>
  </si>
  <si>
    <t>Elaborar el flujo de caja y llevar el control de la ejecución municipal</t>
  </si>
  <si>
    <t>Establecer la posición financiera diaria de la Municipalidad e informar a su superior</t>
  </si>
  <si>
    <t>supervision de jornaleros</t>
  </si>
  <si>
    <t xml:space="preserve">Guardia Municipal </t>
  </si>
  <si>
    <t>cuidado de Balneario Municipal</t>
  </si>
  <si>
    <t xml:space="preserve">Participar en la definición de las políticas para la concreción de ayudas a los más </t>
  </si>
  <si>
    <t>necesitados en materia de medicamentos, estudios, viveres, etc.</t>
  </si>
  <si>
    <t xml:space="preserve">Organizar y llevar registro de contravenciones </t>
  </si>
  <si>
    <t>Coordinacion general de actividades del Ente</t>
  </si>
  <si>
    <t>Organizar las actividades conforme a los recursos humanos</t>
  </si>
  <si>
    <t xml:space="preserve">apoyar las actividades de jefatura superior para ayuda a las personas </t>
  </si>
  <si>
    <t>Andres Milciades</t>
  </si>
  <si>
    <t>Casco Amarilla</t>
  </si>
  <si>
    <t>CONTRATO 43-2022</t>
  </si>
  <si>
    <t>ADELANTO SUELDO</t>
  </si>
  <si>
    <t>BONIFICACIONES Y 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</si>
</sst>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16" fillId="34" borderId="0" xfId="0" applyFont="1" applyFill="1"/>
    <xf numFmtId="0" fontId="0" fillId="34" borderId="0" xfId="0" applyFill="1"/>
    <xf numFmtId="0" fontId="0" fillId="35" borderId="0" xfId="0" applyFill="1" applyBorder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4" borderId="0" xfId="0" applyFill="1" applyBorder="1"/>
    <xf numFmtId="0" fontId="16" fillId="34" borderId="10" xfId="0" applyFont="1" applyFill="1" applyBorder="1"/>
    <xf numFmtId="0" fontId="0" fillId="34" borderId="10" xfId="0" applyFill="1" applyBorder="1"/>
    <xf numFmtId="14" fontId="0" fillId="34" borderId="10" xfId="0" applyNumberFormat="1" applyFill="1" applyBorder="1"/>
    <xf numFmtId="0" fontId="18" fillId="34" borderId="10" xfId="0" applyFont="1" applyFill="1" applyBorder="1"/>
    <xf numFmtId="0" fontId="19" fillId="34" borderId="10" xfId="42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icipalidad@bellavista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M647"/>
  <sheetViews>
    <sheetView tabSelected="1" topLeftCell="A28" zoomScaleNormal="100" workbookViewId="0">
      <selection activeCell="A69" sqref="A69"/>
    </sheetView>
  </sheetViews>
  <sheetFormatPr baseColWidth="10" defaultRowHeight="15" x14ac:dyDescent="0.25"/>
  <cols>
    <col min="11" max="11" width="11.42578125" style="1"/>
    <col min="20" max="20" width="11.42578125" style="1"/>
    <col min="21" max="21" width="34.5703125" style="1" customWidth="1"/>
  </cols>
  <sheetData>
    <row r="1" spans="1:221" s="2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/>
      <c r="AH1" s="9"/>
      <c r="AI1" s="9"/>
      <c r="AJ1" s="9"/>
      <c r="AK1" s="9"/>
      <c r="AL1" s="9"/>
    </row>
    <row r="2" spans="1:221" s="6" customFormat="1" x14ac:dyDescent="0.25">
      <c r="A2" s="10">
        <v>2022</v>
      </c>
      <c r="B2" s="10">
        <v>4</v>
      </c>
      <c r="C2" s="10">
        <v>30</v>
      </c>
      <c r="D2" s="10">
        <v>7</v>
      </c>
      <c r="E2" s="10">
        <v>95</v>
      </c>
      <c r="F2" s="10">
        <v>10000</v>
      </c>
      <c r="G2" s="10">
        <v>1263415</v>
      </c>
      <c r="H2" s="10" t="s">
        <v>32</v>
      </c>
      <c r="I2" s="10" t="s">
        <v>33</v>
      </c>
      <c r="J2" s="10" t="s">
        <v>34</v>
      </c>
      <c r="K2" s="10">
        <f>SUM(O2:O3)</f>
        <v>22500000</v>
      </c>
      <c r="L2" s="10">
        <v>111</v>
      </c>
      <c r="M2" s="10">
        <v>10</v>
      </c>
      <c r="N2" s="10" t="s">
        <v>35</v>
      </c>
      <c r="O2" s="10">
        <v>18700000</v>
      </c>
      <c r="P2" s="10">
        <v>18700000</v>
      </c>
      <c r="Q2" s="10" t="s">
        <v>36</v>
      </c>
      <c r="R2" s="10"/>
      <c r="S2" s="10"/>
      <c r="T2" s="10" t="s">
        <v>37</v>
      </c>
      <c r="U2" s="10" t="s">
        <v>283</v>
      </c>
      <c r="V2" s="10" t="s">
        <v>38</v>
      </c>
      <c r="W2" s="10" t="s">
        <v>39</v>
      </c>
      <c r="X2" s="10"/>
      <c r="Y2" s="10">
        <v>2021</v>
      </c>
      <c r="Z2" s="10">
        <v>1</v>
      </c>
      <c r="AA2" s="10" t="s">
        <v>40</v>
      </c>
      <c r="AB2" s="10" t="s">
        <v>41</v>
      </c>
      <c r="AC2" s="11">
        <v>44509</v>
      </c>
      <c r="AD2" s="10"/>
      <c r="AE2" s="10" t="s">
        <v>42</v>
      </c>
      <c r="AF2" s="10"/>
      <c r="AG2" s="10"/>
      <c r="AH2" s="10"/>
      <c r="AI2" s="10"/>
      <c r="AJ2" s="10"/>
      <c r="AK2" s="10"/>
      <c r="AL2" s="10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</row>
    <row r="3" spans="1:221" s="5" customFormat="1" x14ac:dyDescent="0.25">
      <c r="A3" s="10">
        <v>2022</v>
      </c>
      <c r="B3" s="10">
        <v>4</v>
      </c>
      <c r="C3" s="10">
        <v>30</v>
      </c>
      <c r="D3" s="10">
        <v>7</v>
      </c>
      <c r="E3" s="10">
        <v>95</v>
      </c>
      <c r="F3" s="10">
        <v>10000</v>
      </c>
      <c r="G3" s="10">
        <v>1263415</v>
      </c>
      <c r="H3" s="10" t="s">
        <v>32</v>
      </c>
      <c r="I3" s="10" t="s">
        <v>33</v>
      </c>
      <c r="J3" s="10" t="s">
        <v>34</v>
      </c>
      <c r="K3" s="10"/>
      <c r="L3" s="10">
        <v>113</v>
      </c>
      <c r="M3" s="10">
        <v>10</v>
      </c>
      <c r="N3" s="10" t="s">
        <v>35</v>
      </c>
      <c r="O3" s="10">
        <v>3800000</v>
      </c>
      <c r="P3" s="10">
        <v>3800000</v>
      </c>
      <c r="Q3" s="10" t="s">
        <v>43</v>
      </c>
      <c r="R3" s="10"/>
      <c r="S3" s="10"/>
      <c r="T3" s="10" t="s">
        <v>37</v>
      </c>
      <c r="U3" s="10" t="s">
        <v>283</v>
      </c>
      <c r="V3" s="10" t="s">
        <v>44</v>
      </c>
      <c r="W3" s="10" t="s">
        <v>39</v>
      </c>
      <c r="X3" s="10"/>
      <c r="Y3" s="10">
        <v>2021</v>
      </c>
      <c r="Z3" s="10">
        <v>1</v>
      </c>
      <c r="AA3" s="10" t="s">
        <v>40</v>
      </c>
      <c r="AB3" s="10" t="s">
        <v>41</v>
      </c>
      <c r="AC3" s="11">
        <v>44510</v>
      </c>
      <c r="AD3" s="10"/>
      <c r="AE3" s="10" t="s">
        <v>42</v>
      </c>
      <c r="AF3" s="10"/>
      <c r="AG3" s="10"/>
      <c r="AH3" s="10"/>
      <c r="AI3" s="10"/>
      <c r="AJ3" s="10"/>
      <c r="AK3" s="10"/>
      <c r="AL3" s="10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</row>
    <row r="4" spans="1:221" s="5" customFormat="1" x14ac:dyDescent="0.25">
      <c r="A4" s="10">
        <v>2022</v>
      </c>
      <c r="B4" s="10">
        <v>4</v>
      </c>
      <c r="C4" s="10">
        <v>30</v>
      </c>
      <c r="D4" s="10">
        <v>7</v>
      </c>
      <c r="E4" s="10">
        <v>95</v>
      </c>
      <c r="F4" s="10">
        <v>10000</v>
      </c>
      <c r="G4" s="10">
        <v>1169683</v>
      </c>
      <c r="H4" s="10" t="s">
        <v>45</v>
      </c>
      <c r="I4" s="10" t="s">
        <v>46</v>
      </c>
      <c r="J4" s="10" t="s">
        <v>34</v>
      </c>
      <c r="K4" s="10">
        <f>SUM(P4:P5)</f>
        <v>3752676</v>
      </c>
      <c r="L4" s="10">
        <v>111</v>
      </c>
      <c r="M4" s="10">
        <v>10</v>
      </c>
      <c r="N4" s="10" t="s">
        <v>35</v>
      </c>
      <c r="O4" s="10">
        <v>3411524</v>
      </c>
      <c r="P4" s="10">
        <v>3411524</v>
      </c>
      <c r="Q4" s="10" t="s">
        <v>36</v>
      </c>
      <c r="R4" s="10"/>
      <c r="S4" s="10"/>
      <c r="T4" s="10" t="s">
        <v>47</v>
      </c>
      <c r="U4" s="10" t="s">
        <v>304</v>
      </c>
      <c r="V4" s="10" t="s">
        <v>48</v>
      </c>
      <c r="W4" s="10" t="s">
        <v>39</v>
      </c>
      <c r="X4" s="10"/>
      <c r="Y4" s="10">
        <v>1993</v>
      </c>
      <c r="Z4" s="10">
        <v>1</v>
      </c>
      <c r="AA4" s="10" t="s">
        <v>49</v>
      </c>
      <c r="AB4" s="10" t="s">
        <v>50</v>
      </c>
      <c r="AC4" s="11">
        <v>34017</v>
      </c>
      <c r="AD4" s="10"/>
      <c r="AE4" s="10" t="s">
        <v>42</v>
      </c>
      <c r="AF4" s="10"/>
      <c r="AG4" s="10"/>
      <c r="AH4" s="10"/>
      <c r="AI4" s="10"/>
      <c r="AJ4" s="10"/>
      <c r="AK4" s="10"/>
      <c r="AL4" s="10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pans="1:221" s="5" customFormat="1" x14ac:dyDescent="0.25">
      <c r="A5" s="10">
        <v>2022</v>
      </c>
      <c r="B5" s="10">
        <v>4</v>
      </c>
      <c r="C5" s="10">
        <v>30</v>
      </c>
      <c r="D5" s="10">
        <v>7</v>
      </c>
      <c r="E5" s="10">
        <v>95</v>
      </c>
      <c r="F5" s="10">
        <v>10000</v>
      </c>
      <c r="G5" s="10">
        <v>1169683</v>
      </c>
      <c r="H5" s="10" t="s">
        <v>45</v>
      </c>
      <c r="I5" s="10" t="s">
        <v>46</v>
      </c>
      <c r="J5" s="10" t="s">
        <v>34</v>
      </c>
      <c r="K5" s="10"/>
      <c r="L5" s="10">
        <v>134</v>
      </c>
      <c r="M5" s="10">
        <v>10</v>
      </c>
      <c r="N5" s="10" t="s">
        <v>35</v>
      </c>
      <c r="O5" s="10">
        <v>341152</v>
      </c>
      <c r="P5" s="10">
        <v>341152</v>
      </c>
      <c r="Q5" s="10" t="s">
        <v>51</v>
      </c>
      <c r="R5" s="10"/>
      <c r="S5" s="10"/>
      <c r="T5" s="10" t="s">
        <v>47</v>
      </c>
      <c r="U5" s="10" t="s">
        <v>305</v>
      </c>
      <c r="V5" s="10" t="s">
        <v>48</v>
      </c>
      <c r="W5" s="10" t="s">
        <v>39</v>
      </c>
      <c r="X5" s="10"/>
      <c r="Y5" s="10">
        <v>1993</v>
      </c>
      <c r="Z5" s="10">
        <v>1</v>
      </c>
      <c r="AA5" s="10" t="s">
        <v>49</v>
      </c>
      <c r="AB5" s="10" t="s">
        <v>50</v>
      </c>
      <c r="AC5" s="11">
        <v>34017</v>
      </c>
      <c r="AD5" s="10"/>
      <c r="AE5" s="10" t="s">
        <v>42</v>
      </c>
      <c r="AF5" s="10"/>
      <c r="AG5" s="10"/>
      <c r="AH5" s="10"/>
      <c r="AI5" s="10"/>
      <c r="AJ5" s="10"/>
      <c r="AK5" s="10"/>
      <c r="AL5" s="10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s="5" customFormat="1" x14ac:dyDescent="0.25">
      <c r="A6" s="10">
        <v>2022</v>
      </c>
      <c r="B6" s="10">
        <v>4</v>
      </c>
      <c r="C6" s="10">
        <v>30</v>
      </c>
      <c r="D6" s="10">
        <v>7</v>
      </c>
      <c r="E6" s="10">
        <v>95</v>
      </c>
      <c r="F6" s="10">
        <v>10000</v>
      </c>
      <c r="G6" s="10">
        <v>1365892</v>
      </c>
      <c r="H6" s="10" t="s">
        <v>52</v>
      </c>
      <c r="I6" s="10" t="s">
        <v>53</v>
      </c>
      <c r="J6" s="10" t="s">
        <v>34</v>
      </c>
      <c r="K6" s="10">
        <f>SUM(P6:P8)</f>
        <v>3895318</v>
      </c>
      <c r="L6" s="10">
        <v>111</v>
      </c>
      <c r="M6" s="10">
        <v>10</v>
      </c>
      <c r="N6" s="10" t="s">
        <v>35</v>
      </c>
      <c r="O6" s="10">
        <v>3411524</v>
      </c>
      <c r="P6" s="10">
        <v>3411524</v>
      </c>
      <c r="Q6" s="10" t="s">
        <v>36</v>
      </c>
      <c r="R6" s="10"/>
      <c r="S6" s="10"/>
      <c r="T6" s="10" t="s">
        <v>54</v>
      </c>
      <c r="U6" s="10" t="s">
        <v>292</v>
      </c>
      <c r="V6" s="10" t="s">
        <v>48</v>
      </c>
      <c r="W6" s="10" t="s">
        <v>39</v>
      </c>
      <c r="X6" s="10"/>
      <c r="Y6" s="10">
        <v>1993</v>
      </c>
      <c r="Z6" s="10">
        <v>1</v>
      </c>
      <c r="AA6" s="10" t="s">
        <v>40</v>
      </c>
      <c r="AB6" s="10" t="s">
        <v>55</v>
      </c>
      <c r="AC6" s="11">
        <v>34016</v>
      </c>
      <c r="AD6" s="10"/>
      <c r="AE6" s="10" t="s">
        <v>42</v>
      </c>
      <c r="AF6" s="10"/>
      <c r="AG6" s="10"/>
      <c r="AH6" s="10"/>
      <c r="AI6" s="10"/>
      <c r="AJ6" s="10"/>
      <c r="AK6" s="10"/>
      <c r="AL6" s="10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s="5" customFormat="1" x14ac:dyDescent="0.25">
      <c r="A7" s="10">
        <v>2022</v>
      </c>
      <c r="B7" s="10">
        <v>4</v>
      </c>
      <c r="C7" s="10">
        <v>30</v>
      </c>
      <c r="D7" s="10">
        <v>7</v>
      </c>
      <c r="E7" s="10">
        <v>95</v>
      </c>
      <c r="F7" s="10">
        <v>10000</v>
      </c>
      <c r="G7" s="10">
        <v>1365892</v>
      </c>
      <c r="H7" s="10" t="s">
        <v>52</v>
      </c>
      <c r="I7" s="10" t="s">
        <v>53</v>
      </c>
      <c r="J7" s="10" t="s">
        <v>34</v>
      </c>
      <c r="K7" s="10"/>
      <c r="L7" s="10">
        <v>134</v>
      </c>
      <c r="M7" s="10">
        <v>10</v>
      </c>
      <c r="N7" s="10" t="s">
        <v>35</v>
      </c>
      <c r="O7" s="10">
        <v>142642</v>
      </c>
      <c r="P7" s="10">
        <v>142642</v>
      </c>
      <c r="Q7" s="10" t="s">
        <v>51</v>
      </c>
      <c r="R7" s="10"/>
      <c r="S7" s="10"/>
      <c r="T7" s="10" t="s">
        <v>54</v>
      </c>
      <c r="U7" s="10" t="s">
        <v>292</v>
      </c>
      <c r="V7" s="10" t="s">
        <v>48</v>
      </c>
      <c r="W7" s="10" t="s">
        <v>39</v>
      </c>
      <c r="X7" s="10"/>
      <c r="Y7" s="10">
        <v>1993</v>
      </c>
      <c r="Z7" s="10">
        <v>1</v>
      </c>
      <c r="AA7" s="10" t="s">
        <v>40</v>
      </c>
      <c r="AB7" s="10" t="s">
        <v>55</v>
      </c>
      <c r="AC7" s="11">
        <v>34016</v>
      </c>
      <c r="AD7" s="10"/>
      <c r="AE7" s="10" t="s">
        <v>42</v>
      </c>
      <c r="AF7" s="10"/>
      <c r="AG7" s="10"/>
      <c r="AH7" s="10"/>
      <c r="AI7" s="10"/>
      <c r="AJ7" s="10"/>
      <c r="AK7" s="10"/>
      <c r="AL7" s="10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s="5" customFormat="1" x14ac:dyDescent="0.25">
      <c r="A8" s="10">
        <v>2022</v>
      </c>
      <c r="B8" s="10">
        <v>4</v>
      </c>
      <c r="C8" s="10">
        <v>30</v>
      </c>
      <c r="D8" s="10">
        <v>7</v>
      </c>
      <c r="E8" s="10">
        <v>95</v>
      </c>
      <c r="F8" s="10">
        <v>10000</v>
      </c>
      <c r="G8" s="10">
        <v>1365892</v>
      </c>
      <c r="H8" s="10" t="s">
        <v>52</v>
      </c>
      <c r="I8" s="10" t="s">
        <v>53</v>
      </c>
      <c r="J8" s="10" t="s">
        <v>34</v>
      </c>
      <c r="K8" s="10"/>
      <c r="L8" s="10">
        <v>134</v>
      </c>
      <c r="M8" s="10">
        <v>10</v>
      </c>
      <c r="N8" s="10" t="s">
        <v>35</v>
      </c>
      <c r="O8" s="10">
        <v>341152</v>
      </c>
      <c r="P8" s="10">
        <v>341152</v>
      </c>
      <c r="Q8" s="10" t="s">
        <v>56</v>
      </c>
      <c r="R8" s="10"/>
      <c r="S8" s="10"/>
      <c r="T8" s="10" t="s">
        <v>54</v>
      </c>
      <c r="U8" s="10" t="s">
        <v>330</v>
      </c>
      <c r="V8" s="10" t="s">
        <v>48</v>
      </c>
      <c r="W8" s="10" t="s">
        <v>39</v>
      </c>
      <c r="X8" s="10"/>
      <c r="Y8" s="10">
        <v>1993</v>
      </c>
      <c r="Z8" s="10">
        <v>1</v>
      </c>
      <c r="AA8" s="10" t="s">
        <v>40</v>
      </c>
      <c r="AB8" s="10" t="s">
        <v>55</v>
      </c>
      <c r="AC8" s="11">
        <v>34016</v>
      </c>
      <c r="AD8" s="10"/>
      <c r="AE8" s="10" t="s">
        <v>42</v>
      </c>
      <c r="AF8" s="10"/>
      <c r="AG8" s="10"/>
      <c r="AH8" s="10"/>
      <c r="AI8" s="10"/>
      <c r="AJ8" s="10"/>
      <c r="AK8" s="10"/>
      <c r="AL8" s="10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s="5" customFormat="1" x14ac:dyDescent="0.25">
      <c r="A9" s="10">
        <v>2022</v>
      </c>
      <c r="B9" s="10">
        <v>4</v>
      </c>
      <c r="C9" s="10">
        <v>30</v>
      </c>
      <c r="D9" s="10">
        <v>7</v>
      </c>
      <c r="E9" s="10">
        <v>95</v>
      </c>
      <c r="F9" s="10">
        <v>10000</v>
      </c>
      <c r="G9" s="10">
        <v>1365864</v>
      </c>
      <c r="H9" s="10" t="s">
        <v>57</v>
      </c>
      <c r="I9" s="10" t="s">
        <v>58</v>
      </c>
      <c r="J9" s="10" t="s">
        <v>34</v>
      </c>
      <c r="K9" s="10">
        <f>SUM(P9:P11)</f>
        <v>2769516</v>
      </c>
      <c r="L9" s="10">
        <v>111</v>
      </c>
      <c r="M9" s="10">
        <v>10</v>
      </c>
      <c r="N9" s="10" t="s">
        <v>35</v>
      </c>
      <c r="O9" s="10">
        <v>2388067</v>
      </c>
      <c r="P9" s="10">
        <v>2388067</v>
      </c>
      <c r="Q9" s="10" t="s">
        <v>36</v>
      </c>
      <c r="R9" s="10"/>
      <c r="S9" s="10"/>
      <c r="T9" s="10" t="s">
        <v>59</v>
      </c>
      <c r="U9" s="10" t="s">
        <v>308</v>
      </c>
      <c r="V9" s="10" t="s">
        <v>48</v>
      </c>
      <c r="W9" s="10" t="s">
        <v>39</v>
      </c>
      <c r="X9" s="10"/>
      <c r="Y9" s="10">
        <v>2008</v>
      </c>
      <c r="Z9" s="10">
        <v>1</v>
      </c>
      <c r="AA9" s="10" t="s">
        <v>60</v>
      </c>
      <c r="AB9" s="10" t="s">
        <v>61</v>
      </c>
      <c r="AC9" s="11">
        <v>39452</v>
      </c>
      <c r="AD9" s="10"/>
      <c r="AE9" s="10" t="s">
        <v>42</v>
      </c>
      <c r="AF9" s="10"/>
      <c r="AG9" s="10"/>
      <c r="AH9" s="10"/>
      <c r="AI9" s="10"/>
      <c r="AJ9" s="10"/>
      <c r="AK9" s="10"/>
      <c r="AL9" s="1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s="5" customFormat="1" x14ac:dyDescent="0.25">
      <c r="A10" s="10">
        <v>2022</v>
      </c>
      <c r="B10" s="10">
        <v>4</v>
      </c>
      <c r="C10" s="10">
        <v>30</v>
      </c>
      <c r="D10" s="10">
        <v>7</v>
      </c>
      <c r="E10" s="10">
        <v>95</v>
      </c>
      <c r="F10" s="10">
        <v>10000</v>
      </c>
      <c r="G10" s="10">
        <v>1365864</v>
      </c>
      <c r="H10" s="10" t="s">
        <v>57</v>
      </c>
      <c r="I10" s="10" t="s">
        <v>58</v>
      </c>
      <c r="J10" s="10" t="s">
        <v>34</v>
      </c>
      <c r="K10" s="10"/>
      <c r="L10" s="10">
        <v>134</v>
      </c>
      <c r="M10" s="10">
        <v>10</v>
      </c>
      <c r="N10" s="10" t="s">
        <v>35</v>
      </c>
      <c r="O10" s="10">
        <v>238807</v>
      </c>
      <c r="P10" s="10">
        <v>238807</v>
      </c>
      <c r="Q10" s="10" t="s">
        <v>56</v>
      </c>
      <c r="R10" s="10"/>
      <c r="S10" s="10"/>
      <c r="T10" s="10" t="s">
        <v>59</v>
      </c>
      <c r="U10" s="10" t="s">
        <v>308</v>
      </c>
      <c r="V10" s="10" t="s">
        <v>48</v>
      </c>
      <c r="W10" s="10" t="s">
        <v>39</v>
      </c>
      <c r="X10" s="10"/>
      <c r="Y10" s="10">
        <v>2008</v>
      </c>
      <c r="Z10" s="10">
        <v>1</v>
      </c>
      <c r="AA10" s="10" t="s">
        <v>60</v>
      </c>
      <c r="AB10" s="10" t="s">
        <v>61</v>
      </c>
      <c r="AC10" s="11">
        <v>39452</v>
      </c>
      <c r="AD10" s="10"/>
      <c r="AE10" s="10" t="s">
        <v>42</v>
      </c>
      <c r="AF10" s="10"/>
      <c r="AG10" s="10"/>
      <c r="AH10" s="10"/>
      <c r="AI10" s="10"/>
      <c r="AJ10" s="10"/>
      <c r="AK10" s="10"/>
      <c r="AL10" s="1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s="5" customFormat="1" x14ac:dyDescent="0.25">
      <c r="A11" s="10">
        <v>2022</v>
      </c>
      <c r="B11" s="10">
        <v>4</v>
      </c>
      <c r="C11" s="10">
        <v>30</v>
      </c>
      <c r="D11" s="10">
        <v>7</v>
      </c>
      <c r="E11" s="10">
        <v>95</v>
      </c>
      <c r="F11" s="10">
        <v>10000</v>
      </c>
      <c r="G11" s="10">
        <v>1365864</v>
      </c>
      <c r="H11" s="10" t="s">
        <v>57</v>
      </c>
      <c r="I11" s="10" t="s">
        <v>58</v>
      </c>
      <c r="J11" s="10" t="s">
        <v>34</v>
      </c>
      <c r="K11" s="10"/>
      <c r="L11" s="10">
        <v>134</v>
      </c>
      <c r="M11" s="10">
        <v>10</v>
      </c>
      <c r="N11" s="10" t="s">
        <v>35</v>
      </c>
      <c r="O11" s="10">
        <v>142642</v>
      </c>
      <c r="P11" s="10">
        <v>142642</v>
      </c>
      <c r="Q11" s="10" t="s">
        <v>51</v>
      </c>
      <c r="R11" s="10"/>
      <c r="S11" s="10"/>
      <c r="T11" s="10" t="s">
        <v>59</v>
      </c>
      <c r="U11" s="10" t="s">
        <v>308</v>
      </c>
      <c r="V11" s="10" t="s">
        <v>48</v>
      </c>
      <c r="W11" s="10" t="s">
        <v>39</v>
      </c>
      <c r="X11" s="10"/>
      <c r="Y11" s="10">
        <v>2008</v>
      </c>
      <c r="Z11" s="10">
        <v>1</v>
      </c>
      <c r="AA11" s="10" t="s">
        <v>60</v>
      </c>
      <c r="AB11" s="10" t="s">
        <v>61</v>
      </c>
      <c r="AC11" s="11">
        <v>39452</v>
      </c>
      <c r="AD11" s="10"/>
      <c r="AE11" s="10" t="s">
        <v>42</v>
      </c>
      <c r="AF11" s="10"/>
      <c r="AG11" s="10"/>
      <c r="AH11" s="10"/>
      <c r="AI11" s="10"/>
      <c r="AJ11" s="10"/>
      <c r="AK11" s="10"/>
      <c r="AL11" s="10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s="5" customFormat="1" x14ac:dyDescent="0.25">
      <c r="A12" s="10">
        <v>2022</v>
      </c>
      <c r="B12" s="10">
        <v>4</v>
      </c>
      <c r="C12" s="10">
        <v>30</v>
      </c>
      <c r="D12" s="10">
        <v>7</v>
      </c>
      <c r="E12" s="10">
        <v>95</v>
      </c>
      <c r="F12" s="10">
        <v>10000</v>
      </c>
      <c r="G12" s="10">
        <v>3011938</v>
      </c>
      <c r="H12" s="10" t="s">
        <v>62</v>
      </c>
      <c r="I12" s="10" t="s">
        <v>63</v>
      </c>
      <c r="J12" s="10" t="s">
        <v>34</v>
      </c>
      <c r="K12" s="10">
        <f>SUM(P12:P13)</f>
        <v>3094354</v>
      </c>
      <c r="L12" s="10">
        <v>111</v>
      </c>
      <c r="M12" s="10">
        <v>10</v>
      </c>
      <c r="N12" s="10" t="s">
        <v>35</v>
      </c>
      <c r="O12" s="10">
        <v>2813049</v>
      </c>
      <c r="P12" s="10">
        <v>2813049</v>
      </c>
      <c r="Q12" s="10" t="s">
        <v>36</v>
      </c>
      <c r="R12" s="10"/>
      <c r="S12" s="10"/>
      <c r="T12" s="10" t="s">
        <v>64</v>
      </c>
      <c r="U12" s="10" t="s">
        <v>315</v>
      </c>
      <c r="V12" s="10" t="s">
        <v>48</v>
      </c>
      <c r="W12" s="10" t="s">
        <v>39</v>
      </c>
      <c r="X12" s="10"/>
      <c r="Y12" s="10">
        <v>2013</v>
      </c>
      <c r="Z12" s="10">
        <v>1</v>
      </c>
      <c r="AA12" s="10" t="s">
        <v>65</v>
      </c>
      <c r="AB12" s="10" t="s">
        <v>66</v>
      </c>
      <c r="AC12" s="11">
        <v>41263</v>
      </c>
      <c r="AD12" s="10"/>
      <c r="AE12" s="10" t="s">
        <v>42</v>
      </c>
      <c r="AF12" s="10"/>
      <c r="AG12" s="10"/>
      <c r="AH12" s="10"/>
      <c r="AI12" s="10"/>
      <c r="AJ12" s="10"/>
      <c r="AK12" s="10"/>
      <c r="AL12" s="10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s="5" customFormat="1" x14ac:dyDescent="0.25">
      <c r="A13" s="10">
        <v>2022</v>
      </c>
      <c r="B13" s="10">
        <v>4</v>
      </c>
      <c r="C13" s="10">
        <v>30</v>
      </c>
      <c r="D13" s="10">
        <v>7</v>
      </c>
      <c r="E13" s="10">
        <v>95</v>
      </c>
      <c r="F13" s="10">
        <v>10000</v>
      </c>
      <c r="G13" s="10">
        <v>3011938</v>
      </c>
      <c r="H13" s="10" t="s">
        <v>62</v>
      </c>
      <c r="I13" s="10" t="s">
        <v>63</v>
      </c>
      <c r="J13" s="10" t="s">
        <v>34</v>
      </c>
      <c r="K13" s="10"/>
      <c r="L13" s="10">
        <v>134</v>
      </c>
      <c r="M13" s="10">
        <v>10</v>
      </c>
      <c r="N13" s="10" t="s">
        <v>35</v>
      </c>
      <c r="O13" s="10">
        <v>281305</v>
      </c>
      <c r="P13" s="10">
        <v>281305</v>
      </c>
      <c r="Q13" s="10" t="s">
        <v>56</v>
      </c>
      <c r="R13" s="10"/>
      <c r="S13" s="10"/>
      <c r="T13" s="10" t="s">
        <v>64</v>
      </c>
      <c r="U13" s="10" t="s">
        <v>317</v>
      </c>
      <c r="V13" s="10" t="s">
        <v>48</v>
      </c>
      <c r="W13" s="10" t="s">
        <v>39</v>
      </c>
      <c r="X13" s="10"/>
      <c r="Y13" s="10">
        <v>2013</v>
      </c>
      <c r="Z13" s="10">
        <v>1</v>
      </c>
      <c r="AA13" s="10" t="s">
        <v>65</v>
      </c>
      <c r="AB13" s="10" t="s">
        <v>66</v>
      </c>
      <c r="AC13" s="11">
        <v>41263</v>
      </c>
      <c r="AD13" s="10"/>
      <c r="AE13" s="10" t="s">
        <v>42</v>
      </c>
      <c r="AF13" s="10"/>
      <c r="AG13" s="10"/>
      <c r="AH13" s="10"/>
      <c r="AI13" s="10"/>
      <c r="AJ13" s="10"/>
      <c r="AK13" s="10"/>
      <c r="AL13" s="1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s="5" customFormat="1" x14ac:dyDescent="0.25">
      <c r="A14" s="10">
        <v>2022</v>
      </c>
      <c r="B14" s="10">
        <v>4</v>
      </c>
      <c r="C14" s="10">
        <v>30</v>
      </c>
      <c r="D14" s="10">
        <v>7</v>
      </c>
      <c r="E14" s="10">
        <v>95</v>
      </c>
      <c r="F14" s="10">
        <v>10000</v>
      </c>
      <c r="G14" s="10">
        <v>5169701</v>
      </c>
      <c r="H14" s="10" t="s">
        <v>67</v>
      </c>
      <c r="I14" s="10" t="s">
        <v>68</v>
      </c>
      <c r="J14" s="10" t="s">
        <v>34</v>
      </c>
      <c r="K14" s="10">
        <v>4400000</v>
      </c>
      <c r="L14" s="10">
        <v>111</v>
      </c>
      <c r="M14" s="10">
        <v>10</v>
      </c>
      <c r="N14" s="10" t="s">
        <v>35</v>
      </c>
      <c r="O14" s="10">
        <v>4000000</v>
      </c>
      <c r="P14" s="10">
        <v>4000000</v>
      </c>
      <c r="Q14" s="10" t="s">
        <v>36</v>
      </c>
      <c r="R14" s="10"/>
      <c r="S14" s="10"/>
      <c r="T14" s="10" t="s">
        <v>69</v>
      </c>
      <c r="U14" s="10" t="s">
        <v>331</v>
      </c>
      <c r="V14" s="10" t="s">
        <v>48</v>
      </c>
      <c r="W14" s="10" t="s">
        <v>39</v>
      </c>
      <c r="X14" s="10"/>
      <c r="Y14" s="10">
        <v>2007</v>
      </c>
      <c r="Z14" s="10">
        <v>1</v>
      </c>
      <c r="AA14" s="10" t="s">
        <v>70</v>
      </c>
      <c r="AB14" s="10" t="s">
        <v>71</v>
      </c>
      <c r="AC14" s="11">
        <v>39426</v>
      </c>
      <c r="AD14" s="10"/>
      <c r="AE14" s="10" t="s">
        <v>42</v>
      </c>
      <c r="AF14" s="10"/>
      <c r="AG14" s="10"/>
      <c r="AH14" s="10"/>
      <c r="AI14" s="10"/>
      <c r="AJ14" s="10"/>
      <c r="AK14" s="10"/>
      <c r="AL14" s="1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s="5" customFormat="1" x14ac:dyDescent="0.25">
      <c r="A15" s="10">
        <v>2022</v>
      </c>
      <c r="B15" s="10">
        <v>4</v>
      </c>
      <c r="C15" s="10">
        <v>30</v>
      </c>
      <c r="D15" s="10">
        <v>7</v>
      </c>
      <c r="E15" s="10">
        <v>95</v>
      </c>
      <c r="F15" s="10">
        <v>10000</v>
      </c>
      <c r="G15" s="10">
        <v>5169701</v>
      </c>
      <c r="H15" s="10" t="s">
        <v>67</v>
      </c>
      <c r="I15" s="10" t="s">
        <v>68</v>
      </c>
      <c r="J15" s="10" t="s">
        <v>34</v>
      </c>
      <c r="K15" s="10"/>
      <c r="L15" s="10">
        <v>134</v>
      </c>
      <c r="M15" s="10">
        <v>10</v>
      </c>
      <c r="N15" s="10" t="s">
        <v>35</v>
      </c>
      <c r="O15" s="10">
        <v>400000</v>
      </c>
      <c r="P15" s="10">
        <v>400000</v>
      </c>
      <c r="Q15" s="10" t="s">
        <v>51</v>
      </c>
      <c r="R15" s="10"/>
      <c r="S15" s="10"/>
      <c r="T15" s="10" t="s">
        <v>69</v>
      </c>
      <c r="U15" s="10" t="s">
        <v>332</v>
      </c>
      <c r="V15" s="10" t="s">
        <v>48</v>
      </c>
      <c r="W15" s="10" t="s">
        <v>39</v>
      </c>
      <c r="X15" s="10"/>
      <c r="Y15" s="10">
        <v>2007</v>
      </c>
      <c r="Z15" s="10">
        <v>1</v>
      </c>
      <c r="AA15" s="10" t="s">
        <v>70</v>
      </c>
      <c r="AB15" s="10" t="s">
        <v>71</v>
      </c>
      <c r="AC15" s="11">
        <v>39426</v>
      </c>
      <c r="AD15" s="10"/>
      <c r="AE15" s="10" t="s">
        <v>42</v>
      </c>
      <c r="AF15" s="10"/>
      <c r="AG15" s="10"/>
      <c r="AH15" s="10"/>
      <c r="AI15" s="10"/>
      <c r="AJ15" s="10"/>
      <c r="AK15" s="10"/>
      <c r="AL15" s="10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s="5" customFormat="1" x14ac:dyDescent="0.25">
      <c r="A16" s="10">
        <v>2022</v>
      </c>
      <c r="B16" s="10">
        <v>4</v>
      </c>
      <c r="C16" s="10">
        <v>30</v>
      </c>
      <c r="D16" s="10">
        <v>7</v>
      </c>
      <c r="E16" s="10">
        <v>95</v>
      </c>
      <c r="F16" s="10">
        <v>10000</v>
      </c>
      <c r="G16" s="10">
        <v>1589901</v>
      </c>
      <c r="H16" s="10" t="s">
        <v>72</v>
      </c>
      <c r="I16" s="10" t="s">
        <v>73</v>
      </c>
      <c r="J16" s="10" t="s">
        <v>34</v>
      </c>
      <c r="K16" s="10">
        <f>SUM(P16:P18)</f>
        <v>3042936</v>
      </c>
      <c r="L16" s="10">
        <v>111</v>
      </c>
      <c r="M16" s="10">
        <v>10</v>
      </c>
      <c r="N16" s="10" t="s">
        <v>35</v>
      </c>
      <c r="O16" s="10">
        <v>2636631</v>
      </c>
      <c r="P16" s="10">
        <v>2636631</v>
      </c>
      <c r="Q16" s="10" t="s">
        <v>36</v>
      </c>
      <c r="R16" s="10"/>
      <c r="S16" s="10"/>
      <c r="T16" s="10" t="s">
        <v>74</v>
      </c>
      <c r="U16" s="10" t="s">
        <v>336</v>
      </c>
      <c r="V16" s="10" t="s">
        <v>48</v>
      </c>
      <c r="W16" s="10" t="s">
        <v>39</v>
      </c>
      <c r="X16" s="10"/>
      <c r="Y16" s="10">
        <v>2006</v>
      </c>
      <c r="Z16" s="10">
        <v>1</v>
      </c>
      <c r="AA16" s="10" t="s">
        <v>40</v>
      </c>
      <c r="AB16" s="10" t="s">
        <v>61</v>
      </c>
      <c r="AC16" s="11">
        <v>39056</v>
      </c>
      <c r="AD16" s="10"/>
      <c r="AE16" s="10" t="s">
        <v>42</v>
      </c>
      <c r="AF16" s="10"/>
      <c r="AG16" s="10"/>
      <c r="AH16" s="10"/>
      <c r="AI16" s="10"/>
      <c r="AJ16" s="10"/>
      <c r="AK16" s="10"/>
      <c r="AL16" s="1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5" customFormat="1" x14ac:dyDescent="0.25">
      <c r="A17" s="10">
        <v>2022</v>
      </c>
      <c r="B17" s="10">
        <v>4</v>
      </c>
      <c r="C17" s="10">
        <v>30</v>
      </c>
      <c r="D17" s="10">
        <v>7</v>
      </c>
      <c r="E17" s="10">
        <v>95</v>
      </c>
      <c r="F17" s="10">
        <v>10000</v>
      </c>
      <c r="G17" s="10">
        <v>1589901</v>
      </c>
      <c r="H17" s="10" t="s">
        <v>72</v>
      </c>
      <c r="I17" s="10" t="s">
        <v>73</v>
      </c>
      <c r="J17" s="10" t="s">
        <v>34</v>
      </c>
      <c r="K17" s="10"/>
      <c r="L17" s="10">
        <v>134</v>
      </c>
      <c r="M17" s="10">
        <v>10</v>
      </c>
      <c r="N17" s="10" t="s">
        <v>35</v>
      </c>
      <c r="O17" s="10">
        <v>263663</v>
      </c>
      <c r="P17" s="10">
        <v>263663</v>
      </c>
      <c r="Q17" s="10" t="s">
        <v>56</v>
      </c>
      <c r="R17" s="10"/>
      <c r="S17" s="10"/>
      <c r="T17" s="10" t="s">
        <v>74</v>
      </c>
      <c r="U17" s="10" t="s">
        <v>337</v>
      </c>
      <c r="V17" s="10" t="s">
        <v>48</v>
      </c>
      <c r="W17" s="10" t="s">
        <v>39</v>
      </c>
      <c r="X17" s="10"/>
      <c r="Y17" s="10">
        <v>2006</v>
      </c>
      <c r="Z17" s="10">
        <v>1</v>
      </c>
      <c r="AA17" s="10" t="s">
        <v>40</v>
      </c>
      <c r="AB17" s="10" t="s">
        <v>61</v>
      </c>
      <c r="AC17" s="11">
        <v>39056</v>
      </c>
      <c r="AD17" s="10"/>
      <c r="AE17" s="10" t="s">
        <v>42</v>
      </c>
      <c r="AF17" s="10"/>
      <c r="AG17" s="10"/>
      <c r="AH17" s="10"/>
      <c r="AI17" s="10"/>
      <c r="AJ17" s="10"/>
      <c r="AK17" s="10"/>
      <c r="AL17" s="10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</row>
    <row r="18" spans="1:221" s="5" customFormat="1" x14ac:dyDescent="0.25">
      <c r="A18" s="10">
        <v>2022</v>
      </c>
      <c r="B18" s="10">
        <v>4</v>
      </c>
      <c r="C18" s="10">
        <v>30</v>
      </c>
      <c r="D18" s="10">
        <v>7</v>
      </c>
      <c r="E18" s="10">
        <v>95</v>
      </c>
      <c r="F18" s="10">
        <v>10000</v>
      </c>
      <c r="G18" s="10">
        <v>1589901</v>
      </c>
      <c r="H18" s="10" t="s">
        <v>72</v>
      </c>
      <c r="I18" s="10" t="s">
        <v>73</v>
      </c>
      <c r="J18" s="10" t="s">
        <v>34</v>
      </c>
      <c r="K18" s="10"/>
      <c r="L18" s="10">
        <v>134</v>
      </c>
      <c r="M18" s="10">
        <v>10</v>
      </c>
      <c r="N18" s="10" t="s">
        <v>35</v>
      </c>
      <c r="O18" s="10">
        <v>142642</v>
      </c>
      <c r="P18" s="10">
        <v>142642</v>
      </c>
      <c r="Q18" s="10" t="s">
        <v>51</v>
      </c>
      <c r="R18" s="10"/>
      <c r="S18" s="10"/>
      <c r="T18" s="10" t="s">
        <v>74</v>
      </c>
      <c r="U18" s="10" t="s">
        <v>309</v>
      </c>
      <c r="V18" s="10" t="s">
        <v>48</v>
      </c>
      <c r="W18" s="10" t="s">
        <v>39</v>
      </c>
      <c r="X18" s="10"/>
      <c r="Y18" s="10">
        <v>2006</v>
      </c>
      <c r="Z18" s="10">
        <v>1</v>
      </c>
      <c r="AA18" s="10" t="s">
        <v>40</v>
      </c>
      <c r="AB18" s="10" t="s">
        <v>61</v>
      </c>
      <c r="AC18" s="11">
        <v>39056</v>
      </c>
      <c r="AD18" s="10"/>
      <c r="AE18" s="10" t="s">
        <v>42</v>
      </c>
      <c r="AF18" s="10"/>
      <c r="AG18" s="10"/>
      <c r="AH18" s="10"/>
      <c r="AI18" s="10"/>
      <c r="AJ18" s="10"/>
      <c r="AK18" s="10"/>
      <c r="AL18" s="10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</row>
    <row r="19" spans="1:221" s="5" customFormat="1" x14ac:dyDescent="0.25">
      <c r="A19" s="10">
        <v>2022</v>
      </c>
      <c r="B19" s="10">
        <v>4</v>
      </c>
      <c r="C19" s="10">
        <v>30</v>
      </c>
      <c r="D19" s="10">
        <v>7</v>
      </c>
      <c r="E19" s="10">
        <v>95</v>
      </c>
      <c r="F19" s="10">
        <v>10000</v>
      </c>
      <c r="G19" s="10">
        <v>2534100</v>
      </c>
      <c r="H19" s="10" t="s">
        <v>75</v>
      </c>
      <c r="I19" s="10" t="s">
        <v>76</v>
      </c>
      <c r="J19" s="10" t="s">
        <v>34</v>
      </c>
      <c r="K19" s="10">
        <f>SUM(P19:P21)</f>
        <v>3690971</v>
      </c>
      <c r="L19" s="10">
        <v>111</v>
      </c>
      <c r="M19" s="10">
        <v>10</v>
      </c>
      <c r="N19" s="10" t="s">
        <v>35</v>
      </c>
      <c r="O19" s="10">
        <v>2046915</v>
      </c>
      <c r="P19" s="10">
        <v>2046915</v>
      </c>
      <c r="Q19" s="10" t="s">
        <v>36</v>
      </c>
      <c r="R19" s="10"/>
      <c r="S19" s="10"/>
      <c r="T19" s="10" t="s">
        <v>77</v>
      </c>
      <c r="U19" s="10" t="s">
        <v>296</v>
      </c>
      <c r="V19" s="10" t="s">
        <v>48</v>
      </c>
      <c r="W19" s="10" t="s">
        <v>39</v>
      </c>
      <c r="X19" s="10"/>
      <c r="Y19" s="10">
        <v>2007</v>
      </c>
      <c r="Z19" s="10">
        <v>1</v>
      </c>
      <c r="AA19" s="10" t="s">
        <v>40</v>
      </c>
      <c r="AB19" s="10" t="s">
        <v>78</v>
      </c>
      <c r="AC19" s="11">
        <v>39417</v>
      </c>
      <c r="AD19" s="10"/>
      <c r="AE19" s="10" t="s">
        <v>42</v>
      </c>
      <c r="AF19" s="10"/>
      <c r="AG19" s="10"/>
      <c r="AH19" s="10"/>
      <c r="AI19" s="10"/>
      <c r="AJ19" s="10"/>
      <c r="AK19" s="10"/>
      <c r="AL19" s="10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</row>
    <row r="20" spans="1:221" s="5" customFormat="1" x14ac:dyDescent="0.25">
      <c r="A20" s="10">
        <v>2022</v>
      </c>
      <c r="B20" s="10">
        <v>4</v>
      </c>
      <c r="C20" s="10">
        <v>30</v>
      </c>
      <c r="D20" s="10">
        <v>7</v>
      </c>
      <c r="E20" s="10">
        <v>95</v>
      </c>
      <c r="F20" s="10">
        <v>10000</v>
      </c>
      <c r="G20" s="10">
        <v>2534100</v>
      </c>
      <c r="H20" s="10" t="s">
        <v>75</v>
      </c>
      <c r="I20" s="10" t="s">
        <v>76</v>
      </c>
      <c r="J20" s="10" t="s">
        <v>34</v>
      </c>
      <c r="K20" s="10"/>
      <c r="L20" s="10">
        <v>134</v>
      </c>
      <c r="M20" s="10">
        <v>10</v>
      </c>
      <c r="N20" s="10" t="s">
        <v>35</v>
      </c>
      <c r="O20" s="10">
        <v>204692</v>
      </c>
      <c r="P20" s="10">
        <v>204692</v>
      </c>
      <c r="Q20" s="10" t="s">
        <v>56</v>
      </c>
      <c r="R20" s="10"/>
      <c r="S20" s="10"/>
      <c r="T20" s="10" t="s">
        <v>77</v>
      </c>
      <c r="U20" s="10" t="s">
        <v>297</v>
      </c>
      <c r="V20" s="10" t="s">
        <v>48</v>
      </c>
      <c r="W20" s="10" t="s">
        <v>39</v>
      </c>
      <c r="X20" s="10"/>
      <c r="Y20" s="10">
        <v>2007</v>
      </c>
      <c r="Z20" s="10">
        <v>1</v>
      </c>
      <c r="AA20" s="10" t="s">
        <v>40</v>
      </c>
      <c r="AB20" s="10" t="s">
        <v>78</v>
      </c>
      <c r="AC20" s="11">
        <v>39417</v>
      </c>
      <c r="AD20" s="10"/>
      <c r="AE20" s="10" t="s">
        <v>42</v>
      </c>
      <c r="AF20" s="10"/>
      <c r="AG20" s="10"/>
      <c r="AH20" s="10"/>
      <c r="AI20" s="10"/>
      <c r="AJ20" s="10"/>
      <c r="AK20" s="10"/>
      <c r="AL20" s="10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s="5" customFormat="1" x14ac:dyDescent="0.25">
      <c r="A21" s="10">
        <v>2022</v>
      </c>
      <c r="B21" s="10">
        <v>4</v>
      </c>
      <c r="C21" s="10">
        <v>30</v>
      </c>
      <c r="D21" s="10">
        <v>7</v>
      </c>
      <c r="E21" s="10">
        <v>95</v>
      </c>
      <c r="F21" s="10">
        <v>10000</v>
      </c>
      <c r="G21" s="10">
        <v>2534100</v>
      </c>
      <c r="H21" s="10" t="s">
        <v>75</v>
      </c>
      <c r="I21" s="10" t="s">
        <v>76</v>
      </c>
      <c r="J21" s="10" t="s">
        <v>34</v>
      </c>
      <c r="K21" s="10"/>
      <c r="L21" s="10">
        <v>133</v>
      </c>
      <c r="M21" s="10">
        <v>10</v>
      </c>
      <c r="N21" s="10" t="s">
        <v>35</v>
      </c>
      <c r="O21" s="10">
        <v>1439364</v>
      </c>
      <c r="P21" s="10">
        <v>1439364</v>
      </c>
      <c r="Q21" s="10" t="s">
        <v>346</v>
      </c>
      <c r="R21" s="10"/>
      <c r="S21" s="10"/>
      <c r="T21" s="10" t="s">
        <v>77</v>
      </c>
      <c r="U21" s="10" t="s">
        <v>297</v>
      </c>
      <c r="V21" s="10" t="s">
        <v>48</v>
      </c>
      <c r="W21" s="10" t="s">
        <v>39</v>
      </c>
      <c r="X21" s="10"/>
      <c r="Y21" s="10">
        <v>2007</v>
      </c>
      <c r="Z21" s="10">
        <v>1</v>
      </c>
      <c r="AA21" s="10" t="s">
        <v>40</v>
      </c>
      <c r="AB21" s="10" t="s">
        <v>78</v>
      </c>
      <c r="AC21" s="11">
        <v>39417</v>
      </c>
      <c r="AD21" s="10"/>
      <c r="AE21" s="10" t="s">
        <v>42</v>
      </c>
      <c r="AF21" s="10"/>
      <c r="AG21" s="10"/>
      <c r="AH21" s="10"/>
      <c r="AI21" s="10"/>
      <c r="AJ21" s="10"/>
      <c r="AK21" s="10"/>
      <c r="AL21" s="10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s="5" customFormat="1" x14ac:dyDescent="0.25">
      <c r="A22" s="10">
        <v>2022</v>
      </c>
      <c r="B22" s="10">
        <v>4</v>
      </c>
      <c r="C22" s="10">
        <v>30</v>
      </c>
      <c r="D22" s="10">
        <v>7</v>
      </c>
      <c r="E22" s="10">
        <v>95</v>
      </c>
      <c r="F22" s="10">
        <v>10000</v>
      </c>
      <c r="G22" s="10">
        <v>1497797</v>
      </c>
      <c r="H22" s="10" t="s">
        <v>79</v>
      </c>
      <c r="I22" s="10" t="s">
        <v>80</v>
      </c>
      <c r="J22" s="10" t="s">
        <v>34</v>
      </c>
      <c r="K22" s="10">
        <v>0</v>
      </c>
      <c r="L22" s="10">
        <v>111</v>
      </c>
      <c r="M22" s="10">
        <v>10</v>
      </c>
      <c r="N22" s="10" t="s">
        <v>35</v>
      </c>
      <c r="O22" s="10">
        <v>0</v>
      </c>
      <c r="P22" s="10">
        <v>0</v>
      </c>
      <c r="Q22" s="10" t="s">
        <v>81</v>
      </c>
      <c r="R22" s="10" t="s">
        <v>82</v>
      </c>
      <c r="S22" s="10"/>
      <c r="T22" s="10" t="s">
        <v>83</v>
      </c>
      <c r="U22" s="10" t="s">
        <v>322</v>
      </c>
      <c r="V22" s="10" t="s">
        <v>48</v>
      </c>
      <c r="W22" s="10" t="s">
        <v>39</v>
      </c>
      <c r="X22" s="10"/>
      <c r="Y22" s="10">
        <v>1995</v>
      </c>
      <c r="Z22" s="10">
        <v>1</v>
      </c>
      <c r="AA22" s="10" t="s">
        <v>60</v>
      </c>
      <c r="AB22" s="10" t="s">
        <v>61</v>
      </c>
      <c r="AC22" s="11">
        <v>34856</v>
      </c>
      <c r="AD22" s="10" t="s">
        <v>84</v>
      </c>
      <c r="AE22" s="10" t="s">
        <v>42</v>
      </c>
      <c r="AF22" s="10"/>
      <c r="AG22" s="10"/>
      <c r="AH22" s="10"/>
      <c r="AI22" s="10"/>
      <c r="AJ22" s="10"/>
      <c r="AK22" s="10"/>
      <c r="AL22" s="10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s="5" customFormat="1" x14ac:dyDescent="0.25">
      <c r="A23" s="10">
        <v>2022</v>
      </c>
      <c r="B23" s="10">
        <v>4</v>
      </c>
      <c r="C23" s="10">
        <v>30</v>
      </c>
      <c r="D23" s="10">
        <v>7</v>
      </c>
      <c r="E23" s="10">
        <v>95</v>
      </c>
      <c r="F23" s="10">
        <v>10000</v>
      </c>
      <c r="G23" s="10">
        <v>3939891</v>
      </c>
      <c r="H23" s="10" t="s">
        <v>85</v>
      </c>
      <c r="I23" s="10" t="s">
        <v>86</v>
      </c>
      <c r="J23" s="10" t="s">
        <v>34</v>
      </c>
      <c r="K23" s="10">
        <f>SUM(P23:P24)</f>
        <v>2475483</v>
      </c>
      <c r="L23" s="10">
        <v>111</v>
      </c>
      <c r="M23" s="10">
        <v>10</v>
      </c>
      <c r="N23" s="10" t="s">
        <v>35</v>
      </c>
      <c r="O23" s="10">
        <v>2250439</v>
      </c>
      <c r="P23" s="10">
        <v>2250439</v>
      </c>
      <c r="Q23" s="10" t="s">
        <v>36</v>
      </c>
      <c r="R23" s="10"/>
      <c r="S23" s="10"/>
      <c r="T23" s="10" t="s">
        <v>87</v>
      </c>
      <c r="U23" s="10" t="s">
        <v>310</v>
      </c>
      <c r="V23" s="10" t="s">
        <v>48</v>
      </c>
      <c r="W23" s="10" t="s">
        <v>39</v>
      </c>
      <c r="X23" s="10"/>
      <c r="Y23" s="10">
        <v>2006</v>
      </c>
      <c r="Z23" s="10">
        <v>1</v>
      </c>
      <c r="AA23" s="10" t="s">
        <v>40</v>
      </c>
      <c r="AB23" s="10" t="s">
        <v>88</v>
      </c>
      <c r="AC23" s="11">
        <v>38988</v>
      </c>
      <c r="AD23" s="10"/>
      <c r="AE23" s="10" t="s">
        <v>42</v>
      </c>
      <c r="AF23" s="10"/>
      <c r="AG23" s="10"/>
      <c r="AH23" s="10"/>
      <c r="AI23" s="10"/>
      <c r="AJ23" s="10"/>
      <c r="AK23" s="10"/>
      <c r="AL23" s="10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s="5" customFormat="1" x14ac:dyDescent="0.25">
      <c r="A24" s="10">
        <v>2022</v>
      </c>
      <c r="B24" s="10">
        <v>4</v>
      </c>
      <c r="C24" s="10">
        <v>30</v>
      </c>
      <c r="D24" s="10">
        <v>7</v>
      </c>
      <c r="E24" s="10">
        <v>95</v>
      </c>
      <c r="F24" s="10">
        <v>10000</v>
      </c>
      <c r="G24" s="10">
        <v>3939891</v>
      </c>
      <c r="H24" s="10" t="s">
        <v>85</v>
      </c>
      <c r="I24" s="10" t="s">
        <v>86</v>
      </c>
      <c r="J24" s="10" t="s">
        <v>34</v>
      </c>
      <c r="K24" s="10"/>
      <c r="L24" s="10">
        <v>134</v>
      </c>
      <c r="M24" s="10">
        <v>10</v>
      </c>
      <c r="N24" s="10" t="s">
        <v>35</v>
      </c>
      <c r="O24" s="10">
        <v>225044</v>
      </c>
      <c r="P24" s="10">
        <v>225044</v>
      </c>
      <c r="Q24" s="10" t="s">
        <v>56</v>
      </c>
      <c r="R24" s="10"/>
      <c r="S24" s="10"/>
      <c r="T24" s="10" t="s">
        <v>87</v>
      </c>
      <c r="U24" s="10" t="s">
        <v>310</v>
      </c>
      <c r="V24" s="10" t="s">
        <v>48</v>
      </c>
      <c r="W24" s="10" t="s">
        <v>39</v>
      </c>
      <c r="X24" s="10"/>
      <c r="Y24" s="10">
        <v>2006</v>
      </c>
      <c r="Z24" s="10">
        <v>1</v>
      </c>
      <c r="AA24" s="10" t="s">
        <v>40</v>
      </c>
      <c r="AB24" s="10" t="s">
        <v>88</v>
      </c>
      <c r="AC24" s="11">
        <v>38988</v>
      </c>
      <c r="AD24" s="10"/>
      <c r="AE24" s="10" t="s">
        <v>42</v>
      </c>
      <c r="AF24" s="10"/>
      <c r="AG24" s="10"/>
      <c r="AH24" s="10"/>
      <c r="AI24" s="10"/>
      <c r="AJ24" s="10"/>
      <c r="AK24" s="10"/>
      <c r="AL24" s="10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s="5" customFormat="1" x14ac:dyDescent="0.25">
      <c r="A25" s="10">
        <v>2022</v>
      </c>
      <c r="B25" s="10">
        <v>4</v>
      </c>
      <c r="C25" s="10">
        <v>30</v>
      </c>
      <c r="D25" s="10">
        <v>7</v>
      </c>
      <c r="E25" s="10">
        <v>95</v>
      </c>
      <c r="F25" s="10">
        <v>10000</v>
      </c>
      <c r="G25" s="10">
        <v>1624495</v>
      </c>
      <c r="H25" s="10" t="s">
        <v>241</v>
      </c>
      <c r="I25" s="10" t="s">
        <v>242</v>
      </c>
      <c r="J25" s="10" t="s">
        <v>34</v>
      </c>
      <c r="K25" s="10">
        <f>SUM(P25:P27)</f>
        <v>3772642</v>
      </c>
      <c r="L25" s="10">
        <v>111</v>
      </c>
      <c r="M25" s="10">
        <v>10</v>
      </c>
      <c r="N25" s="10" t="s">
        <v>35</v>
      </c>
      <c r="O25" s="10">
        <v>3300000</v>
      </c>
      <c r="P25" s="10">
        <v>3300000</v>
      </c>
      <c r="Q25" s="10" t="s">
        <v>36</v>
      </c>
      <c r="R25" s="10"/>
      <c r="S25" s="10"/>
      <c r="T25" s="10" t="s">
        <v>243</v>
      </c>
      <c r="U25" s="10" t="s">
        <v>303</v>
      </c>
      <c r="V25" s="10" t="s">
        <v>245</v>
      </c>
      <c r="W25" s="10" t="s">
        <v>39</v>
      </c>
      <c r="X25" s="10"/>
      <c r="Y25" s="10">
        <v>2006</v>
      </c>
      <c r="Z25" s="10">
        <v>1</v>
      </c>
      <c r="AA25" s="10" t="s">
        <v>60</v>
      </c>
      <c r="AB25" s="10" t="s">
        <v>61</v>
      </c>
      <c r="AC25" s="11">
        <v>43125</v>
      </c>
      <c r="AD25" s="10"/>
      <c r="AE25" s="10" t="s">
        <v>42</v>
      </c>
      <c r="AF25" s="10"/>
      <c r="AG25" s="10"/>
      <c r="AH25" s="10"/>
      <c r="AI25" s="10"/>
      <c r="AJ25" s="10"/>
      <c r="AK25" s="10"/>
      <c r="AL25" s="10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s="5" customFormat="1" x14ac:dyDescent="0.25">
      <c r="A26" s="10">
        <v>2022</v>
      </c>
      <c r="B26" s="10">
        <v>4</v>
      </c>
      <c r="C26" s="10">
        <v>30</v>
      </c>
      <c r="D26" s="10">
        <v>7</v>
      </c>
      <c r="E26" s="10">
        <v>95</v>
      </c>
      <c r="F26" s="10">
        <v>10000</v>
      </c>
      <c r="G26" s="10">
        <v>1624495</v>
      </c>
      <c r="H26" s="10" t="s">
        <v>241</v>
      </c>
      <c r="I26" s="10" t="s">
        <v>242</v>
      </c>
      <c r="J26" s="10" t="s">
        <v>34</v>
      </c>
      <c r="K26" s="10"/>
      <c r="L26" s="10">
        <v>134</v>
      </c>
      <c r="M26" s="10">
        <v>10</v>
      </c>
      <c r="N26" s="10" t="s">
        <v>35</v>
      </c>
      <c r="O26" s="10">
        <v>330000</v>
      </c>
      <c r="P26" s="10">
        <v>330000</v>
      </c>
      <c r="Q26" s="10" t="s">
        <v>56</v>
      </c>
      <c r="R26" s="10"/>
      <c r="S26" s="10"/>
      <c r="T26" s="10" t="s">
        <v>243</v>
      </c>
      <c r="U26" s="10" t="s">
        <v>303</v>
      </c>
      <c r="V26" s="10" t="s">
        <v>236</v>
      </c>
      <c r="W26" s="10" t="s">
        <v>39</v>
      </c>
      <c r="X26" s="10"/>
      <c r="Y26" s="10">
        <v>2006</v>
      </c>
      <c r="Z26" s="10">
        <v>1</v>
      </c>
      <c r="AA26" s="10" t="s">
        <v>60</v>
      </c>
      <c r="AB26" s="10" t="s">
        <v>61</v>
      </c>
      <c r="AC26" s="11">
        <v>43126</v>
      </c>
      <c r="AD26" s="10"/>
      <c r="AE26" s="10" t="s">
        <v>42</v>
      </c>
      <c r="AF26" s="10"/>
      <c r="AG26" s="10"/>
      <c r="AH26" s="10"/>
      <c r="AI26" s="10"/>
      <c r="AJ26" s="10"/>
      <c r="AK26" s="10"/>
      <c r="AL26" s="10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s="5" customFormat="1" x14ac:dyDescent="0.25">
      <c r="A27" s="10">
        <v>2022</v>
      </c>
      <c r="B27" s="10">
        <v>4</v>
      </c>
      <c r="C27" s="10">
        <v>30</v>
      </c>
      <c r="D27" s="10">
        <v>7</v>
      </c>
      <c r="E27" s="10">
        <v>95</v>
      </c>
      <c r="F27" s="10">
        <v>10000</v>
      </c>
      <c r="G27" s="10">
        <v>1624495</v>
      </c>
      <c r="H27" s="10" t="s">
        <v>241</v>
      </c>
      <c r="I27" s="10" t="s">
        <v>242</v>
      </c>
      <c r="J27" s="10" t="s">
        <v>34</v>
      </c>
      <c r="K27" s="10"/>
      <c r="L27" s="10">
        <v>134</v>
      </c>
      <c r="M27" s="10">
        <v>10</v>
      </c>
      <c r="N27" s="10" t="s">
        <v>35</v>
      </c>
      <c r="O27" s="10">
        <v>142642</v>
      </c>
      <c r="P27" s="10">
        <v>142642</v>
      </c>
      <c r="Q27" s="10" t="s">
        <v>51</v>
      </c>
      <c r="R27" s="10"/>
      <c r="S27" s="10"/>
      <c r="T27" s="10" t="s">
        <v>243</v>
      </c>
      <c r="U27" s="10" t="s">
        <v>244</v>
      </c>
      <c r="V27" s="10" t="s">
        <v>236</v>
      </c>
      <c r="W27" s="10" t="s">
        <v>39</v>
      </c>
      <c r="X27" s="10"/>
      <c r="Y27" s="10">
        <v>2006</v>
      </c>
      <c r="Z27" s="10">
        <v>1</v>
      </c>
      <c r="AA27" s="10" t="s">
        <v>60</v>
      </c>
      <c r="AB27" s="10" t="s">
        <v>61</v>
      </c>
      <c r="AC27" s="11">
        <v>43126</v>
      </c>
      <c r="AD27" s="10"/>
      <c r="AE27" s="10" t="s">
        <v>42</v>
      </c>
      <c r="AF27" s="10"/>
      <c r="AG27" s="10"/>
      <c r="AH27" s="10"/>
      <c r="AI27" s="10"/>
      <c r="AJ27" s="10"/>
      <c r="AK27" s="10"/>
      <c r="AL27" s="10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s="5" customFormat="1" x14ac:dyDescent="0.25">
      <c r="A28" s="10">
        <v>2022</v>
      </c>
      <c r="B28" s="10">
        <v>4</v>
      </c>
      <c r="C28" s="10">
        <v>30</v>
      </c>
      <c r="D28" s="10">
        <v>7</v>
      </c>
      <c r="E28" s="10">
        <v>95</v>
      </c>
      <c r="F28" s="10">
        <v>10000</v>
      </c>
      <c r="G28" s="10">
        <v>2564370</v>
      </c>
      <c r="H28" s="10" t="s">
        <v>89</v>
      </c>
      <c r="I28" s="10" t="s">
        <v>90</v>
      </c>
      <c r="J28" s="10" t="s">
        <v>34</v>
      </c>
      <c r="K28" s="10">
        <f>SUM(P28:P30)</f>
        <v>3236996</v>
      </c>
      <c r="L28" s="10">
        <v>111</v>
      </c>
      <c r="M28" s="10">
        <v>10</v>
      </c>
      <c r="N28" s="10" t="s">
        <v>35</v>
      </c>
      <c r="O28" s="10">
        <v>2813049</v>
      </c>
      <c r="P28" s="10">
        <v>2813049</v>
      </c>
      <c r="Q28" s="10" t="s">
        <v>36</v>
      </c>
      <c r="R28" s="10"/>
      <c r="S28" s="10"/>
      <c r="T28" s="10" t="s">
        <v>91</v>
      </c>
      <c r="U28" s="10" t="s">
        <v>290</v>
      </c>
      <c r="V28" s="10" t="s">
        <v>48</v>
      </c>
      <c r="W28" s="10" t="s">
        <v>39</v>
      </c>
      <c r="X28" s="10"/>
      <c r="Y28" s="10">
        <v>2013</v>
      </c>
      <c r="Z28" s="10">
        <v>1</v>
      </c>
      <c r="AA28" s="10" t="s">
        <v>65</v>
      </c>
      <c r="AB28" s="10" t="s">
        <v>92</v>
      </c>
      <c r="AC28" s="11">
        <v>41281</v>
      </c>
      <c r="AD28" s="10"/>
      <c r="AE28" s="10" t="s">
        <v>42</v>
      </c>
      <c r="AF28" s="10"/>
      <c r="AG28" s="10"/>
      <c r="AH28" s="10"/>
      <c r="AI28" s="10"/>
      <c r="AJ28" s="10"/>
      <c r="AK28" s="10"/>
      <c r="AL28" s="10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</row>
    <row r="29" spans="1:221" s="5" customFormat="1" x14ac:dyDescent="0.25">
      <c r="A29" s="10">
        <v>2022</v>
      </c>
      <c r="B29" s="10">
        <v>4</v>
      </c>
      <c r="C29" s="10">
        <v>30</v>
      </c>
      <c r="D29" s="10">
        <v>7</v>
      </c>
      <c r="E29" s="10">
        <v>95</v>
      </c>
      <c r="F29" s="10">
        <v>10000</v>
      </c>
      <c r="G29" s="10">
        <v>2564370</v>
      </c>
      <c r="H29" s="10" t="s">
        <v>89</v>
      </c>
      <c r="I29" s="10" t="s">
        <v>90</v>
      </c>
      <c r="J29" s="10" t="s">
        <v>34</v>
      </c>
      <c r="K29" s="10"/>
      <c r="L29" s="10">
        <v>134</v>
      </c>
      <c r="M29" s="10">
        <v>10</v>
      </c>
      <c r="N29" s="10" t="s">
        <v>35</v>
      </c>
      <c r="O29" s="10">
        <v>281305</v>
      </c>
      <c r="P29" s="10">
        <v>281305</v>
      </c>
      <c r="Q29" s="10" t="s">
        <v>56</v>
      </c>
      <c r="R29" s="10"/>
      <c r="S29" s="10"/>
      <c r="T29" s="10" t="s">
        <v>91</v>
      </c>
      <c r="U29" s="10" t="s">
        <v>290</v>
      </c>
      <c r="V29" s="10" t="s">
        <v>48</v>
      </c>
      <c r="W29" s="10" t="s">
        <v>39</v>
      </c>
      <c r="X29" s="10"/>
      <c r="Y29" s="10">
        <v>2013</v>
      </c>
      <c r="Z29" s="10">
        <v>1</v>
      </c>
      <c r="AA29" s="10" t="s">
        <v>65</v>
      </c>
      <c r="AB29" s="10" t="s">
        <v>92</v>
      </c>
      <c r="AC29" s="11">
        <v>41281</v>
      </c>
      <c r="AD29" s="10"/>
      <c r="AE29" s="10" t="s">
        <v>42</v>
      </c>
      <c r="AF29" s="10"/>
      <c r="AG29" s="10"/>
      <c r="AH29" s="10"/>
      <c r="AI29" s="10"/>
      <c r="AJ29" s="10"/>
      <c r="AK29" s="10"/>
      <c r="AL29" s="10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</row>
    <row r="30" spans="1:221" s="5" customFormat="1" x14ac:dyDescent="0.25">
      <c r="A30" s="10">
        <v>2022</v>
      </c>
      <c r="B30" s="10">
        <v>4</v>
      </c>
      <c r="C30" s="10">
        <v>30</v>
      </c>
      <c r="D30" s="10">
        <v>7</v>
      </c>
      <c r="E30" s="10">
        <v>95</v>
      </c>
      <c r="F30" s="10">
        <v>10000</v>
      </c>
      <c r="G30" s="10">
        <v>2564370</v>
      </c>
      <c r="H30" s="10" t="s">
        <v>89</v>
      </c>
      <c r="I30" s="10" t="s">
        <v>90</v>
      </c>
      <c r="J30" s="10" t="s">
        <v>34</v>
      </c>
      <c r="K30" s="10"/>
      <c r="L30" s="10">
        <v>134</v>
      </c>
      <c r="M30" s="10">
        <v>10</v>
      </c>
      <c r="N30" s="10" t="s">
        <v>35</v>
      </c>
      <c r="O30" s="10">
        <v>142642</v>
      </c>
      <c r="P30" s="10">
        <v>142642</v>
      </c>
      <c r="Q30" s="10" t="s">
        <v>51</v>
      </c>
      <c r="R30" s="10"/>
      <c r="S30" s="10"/>
      <c r="T30" s="10" t="s">
        <v>91</v>
      </c>
      <c r="U30" s="10" t="s">
        <v>290</v>
      </c>
      <c r="V30" s="10" t="s">
        <v>48</v>
      </c>
      <c r="W30" s="10" t="s">
        <v>39</v>
      </c>
      <c r="X30" s="10"/>
      <c r="Y30" s="10">
        <v>2013</v>
      </c>
      <c r="Z30" s="10">
        <v>1</v>
      </c>
      <c r="AA30" s="10" t="s">
        <v>65</v>
      </c>
      <c r="AB30" s="10" t="s">
        <v>92</v>
      </c>
      <c r="AC30" s="11">
        <v>41281</v>
      </c>
      <c r="AD30" s="10"/>
      <c r="AE30" s="10" t="s">
        <v>42</v>
      </c>
      <c r="AF30" s="10"/>
      <c r="AG30" s="10"/>
      <c r="AH30" s="10"/>
      <c r="AI30" s="10"/>
      <c r="AJ30" s="10"/>
      <c r="AK30" s="10"/>
      <c r="AL30" s="10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</row>
    <row r="31" spans="1:221" s="6" customFormat="1" x14ac:dyDescent="0.25">
      <c r="A31" s="10">
        <v>2022</v>
      </c>
      <c r="B31" s="10">
        <v>4</v>
      </c>
      <c r="C31" s="10">
        <v>30</v>
      </c>
      <c r="D31" s="10">
        <v>7</v>
      </c>
      <c r="E31" s="10">
        <v>95</v>
      </c>
      <c r="F31" s="10">
        <v>10000</v>
      </c>
      <c r="G31" s="10">
        <v>4705119</v>
      </c>
      <c r="H31" s="10" t="s">
        <v>93</v>
      </c>
      <c r="I31" s="10" t="s">
        <v>94</v>
      </c>
      <c r="J31" s="10" t="s">
        <v>34</v>
      </c>
      <c r="K31" s="10">
        <v>4310950</v>
      </c>
      <c r="L31" s="10">
        <v>112</v>
      </c>
      <c r="M31" s="10">
        <v>10</v>
      </c>
      <c r="N31" s="10" t="s">
        <v>35</v>
      </c>
      <c r="O31" s="10">
        <v>4310950</v>
      </c>
      <c r="P31" s="10">
        <v>4310950</v>
      </c>
      <c r="Q31" s="10" t="s">
        <v>95</v>
      </c>
      <c r="R31" s="10"/>
      <c r="S31" s="10"/>
      <c r="T31" s="10" t="s">
        <v>96</v>
      </c>
      <c r="U31" s="10" t="s">
        <v>318</v>
      </c>
      <c r="V31" s="10" t="s">
        <v>48</v>
      </c>
      <c r="W31" s="10" t="s">
        <v>39</v>
      </c>
      <c r="X31" s="10"/>
      <c r="Y31" s="10">
        <v>2021</v>
      </c>
      <c r="Z31" s="10">
        <v>1</v>
      </c>
      <c r="AA31" s="10" t="s">
        <v>97</v>
      </c>
      <c r="AB31" s="10" t="s">
        <v>98</v>
      </c>
      <c r="AC31" s="11">
        <v>44509</v>
      </c>
      <c r="AD31" s="10"/>
      <c r="AE31" s="10" t="s">
        <v>42</v>
      </c>
      <c r="AF31" s="10"/>
      <c r="AG31" s="10"/>
      <c r="AH31" s="10"/>
      <c r="AI31" s="10"/>
      <c r="AJ31" s="10"/>
      <c r="AK31" s="10"/>
      <c r="AL31" s="10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</row>
    <row r="32" spans="1:221" s="6" customFormat="1" x14ac:dyDescent="0.25">
      <c r="A32" s="10">
        <v>2022</v>
      </c>
      <c r="B32" s="10">
        <v>4</v>
      </c>
      <c r="C32" s="10">
        <v>30</v>
      </c>
      <c r="D32" s="10">
        <v>7</v>
      </c>
      <c r="E32" s="10">
        <v>95</v>
      </c>
      <c r="F32" s="10">
        <v>10000</v>
      </c>
      <c r="G32" s="10">
        <v>5092852</v>
      </c>
      <c r="H32" s="10" t="s">
        <v>99</v>
      </c>
      <c r="I32" s="10" t="s">
        <v>100</v>
      </c>
      <c r="J32" s="10" t="s">
        <v>34</v>
      </c>
      <c r="K32" s="10">
        <v>4310950</v>
      </c>
      <c r="L32" s="10">
        <v>112</v>
      </c>
      <c r="M32" s="10">
        <v>10</v>
      </c>
      <c r="N32" s="10" t="s">
        <v>35</v>
      </c>
      <c r="O32" s="10">
        <v>4310950</v>
      </c>
      <c r="P32" s="10">
        <v>4310950</v>
      </c>
      <c r="Q32" s="10" t="s">
        <v>95</v>
      </c>
      <c r="R32" s="10"/>
      <c r="S32" s="10"/>
      <c r="T32" s="10" t="s">
        <v>96</v>
      </c>
      <c r="U32" s="10" t="s">
        <v>318</v>
      </c>
      <c r="V32" s="10" t="s">
        <v>48</v>
      </c>
      <c r="W32" s="10" t="s">
        <v>39</v>
      </c>
      <c r="X32" s="10"/>
      <c r="Y32" s="10">
        <v>2021</v>
      </c>
      <c r="Z32" s="10">
        <v>1</v>
      </c>
      <c r="AA32" s="10" t="s">
        <v>101</v>
      </c>
      <c r="AB32" s="10" t="s">
        <v>98</v>
      </c>
      <c r="AC32" s="11">
        <v>44509</v>
      </c>
      <c r="AD32" s="10"/>
      <c r="AE32" s="10" t="s">
        <v>42</v>
      </c>
      <c r="AF32" s="10"/>
      <c r="AG32" s="10"/>
      <c r="AH32" s="10"/>
      <c r="AI32" s="10"/>
      <c r="AJ32" s="10"/>
      <c r="AK32" s="10"/>
      <c r="AL32" s="10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221" s="6" customFormat="1" x14ac:dyDescent="0.25">
      <c r="A33" s="10">
        <v>2022</v>
      </c>
      <c r="B33" s="10">
        <v>4</v>
      </c>
      <c r="C33" s="10">
        <v>30</v>
      </c>
      <c r="D33" s="10">
        <v>7</v>
      </c>
      <c r="E33" s="10">
        <v>95</v>
      </c>
      <c r="F33" s="10">
        <v>10000</v>
      </c>
      <c r="G33" s="10">
        <v>2296093</v>
      </c>
      <c r="H33" s="10" t="s">
        <v>102</v>
      </c>
      <c r="I33" s="10" t="s">
        <v>103</v>
      </c>
      <c r="J33" s="10" t="s">
        <v>34</v>
      </c>
      <c r="K33" s="10">
        <v>4310950</v>
      </c>
      <c r="L33" s="10">
        <v>112</v>
      </c>
      <c r="M33" s="10">
        <v>10</v>
      </c>
      <c r="N33" s="10" t="s">
        <v>35</v>
      </c>
      <c r="O33" s="10">
        <v>4310950</v>
      </c>
      <c r="P33" s="10">
        <v>4310950</v>
      </c>
      <c r="Q33" s="10" t="s">
        <v>95</v>
      </c>
      <c r="R33" s="10"/>
      <c r="S33" s="10"/>
      <c r="T33" s="10" t="s">
        <v>96</v>
      </c>
      <c r="U33" s="10" t="s">
        <v>318</v>
      </c>
      <c r="V33" s="10" t="s">
        <v>48</v>
      </c>
      <c r="W33" s="10" t="s">
        <v>39</v>
      </c>
      <c r="X33" s="10"/>
      <c r="Y33" s="10">
        <v>2021</v>
      </c>
      <c r="Z33" s="10">
        <v>1</v>
      </c>
      <c r="AA33" s="10" t="s">
        <v>40</v>
      </c>
      <c r="AB33" s="10" t="s">
        <v>98</v>
      </c>
      <c r="AC33" s="11">
        <v>44509</v>
      </c>
      <c r="AD33" s="10"/>
      <c r="AE33" s="10" t="s">
        <v>42</v>
      </c>
      <c r="AF33" s="10"/>
      <c r="AG33" s="10"/>
      <c r="AH33" s="10"/>
      <c r="AI33" s="10"/>
      <c r="AJ33" s="10"/>
      <c r="AK33" s="10"/>
      <c r="AL33" s="10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</row>
    <row r="34" spans="1:221" s="6" customFormat="1" x14ac:dyDescent="0.25">
      <c r="A34" s="10">
        <v>2022</v>
      </c>
      <c r="B34" s="10">
        <v>4</v>
      </c>
      <c r="C34" s="10">
        <v>30</v>
      </c>
      <c r="D34" s="10">
        <v>7</v>
      </c>
      <c r="E34" s="10">
        <v>95</v>
      </c>
      <c r="F34" s="10">
        <v>10000</v>
      </c>
      <c r="G34" s="10">
        <v>4778944</v>
      </c>
      <c r="H34" s="10" t="s">
        <v>104</v>
      </c>
      <c r="I34" s="10" t="s">
        <v>105</v>
      </c>
      <c r="J34" s="10" t="s">
        <v>34</v>
      </c>
      <c r="K34" s="10">
        <v>4310950</v>
      </c>
      <c r="L34" s="10">
        <v>112</v>
      </c>
      <c r="M34" s="10">
        <v>10</v>
      </c>
      <c r="N34" s="10" t="s">
        <v>35</v>
      </c>
      <c r="O34" s="10">
        <v>4310950</v>
      </c>
      <c r="P34" s="10">
        <v>4310950</v>
      </c>
      <c r="Q34" s="10" t="s">
        <v>95</v>
      </c>
      <c r="R34" s="10"/>
      <c r="S34" s="10"/>
      <c r="T34" s="10" t="s">
        <v>96</v>
      </c>
      <c r="U34" s="10" t="s">
        <v>318</v>
      </c>
      <c r="V34" s="10" t="s">
        <v>48</v>
      </c>
      <c r="W34" s="10" t="s">
        <v>39</v>
      </c>
      <c r="X34" s="10"/>
      <c r="Y34" s="10">
        <v>2021</v>
      </c>
      <c r="Z34" s="10">
        <v>1</v>
      </c>
      <c r="AA34" s="10" t="s">
        <v>106</v>
      </c>
      <c r="AB34" s="10" t="s">
        <v>98</v>
      </c>
      <c r="AC34" s="11">
        <v>44509</v>
      </c>
      <c r="AD34" s="10"/>
      <c r="AE34" s="10" t="s">
        <v>42</v>
      </c>
      <c r="AF34" s="10"/>
      <c r="AG34" s="10"/>
      <c r="AH34" s="10"/>
      <c r="AI34" s="10"/>
      <c r="AJ34" s="10"/>
      <c r="AK34" s="10"/>
      <c r="AL34" s="10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</row>
    <row r="35" spans="1:221" s="6" customFormat="1" x14ac:dyDescent="0.25">
      <c r="A35" s="10">
        <v>2022</v>
      </c>
      <c r="B35" s="10">
        <v>4</v>
      </c>
      <c r="C35" s="10">
        <v>30</v>
      </c>
      <c r="D35" s="10">
        <v>7</v>
      </c>
      <c r="E35" s="10">
        <v>95</v>
      </c>
      <c r="F35" s="10">
        <v>10000</v>
      </c>
      <c r="G35" s="10">
        <v>1337332</v>
      </c>
      <c r="H35" s="10" t="s">
        <v>107</v>
      </c>
      <c r="I35" s="10" t="s">
        <v>108</v>
      </c>
      <c r="J35" s="10" t="s">
        <v>34</v>
      </c>
      <c r="K35" s="10">
        <v>4310950</v>
      </c>
      <c r="L35" s="10">
        <v>112</v>
      </c>
      <c r="M35" s="10">
        <v>10</v>
      </c>
      <c r="N35" s="10" t="s">
        <v>35</v>
      </c>
      <c r="O35" s="10">
        <v>4310950</v>
      </c>
      <c r="P35" s="10">
        <v>4310950</v>
      </c>
      <c r="Q35" s="10" t="s">
        <v>95</v>
      </c>
      <c r="R35" s="10"/>
      <c r="S35" s="10"/>
      <c r="T35" s="10" t="s">
        <v>96</v>
      </c>
      <c r="U35" s="10" t="s">
        <v>318</v>
      </c>
      <c r="V35" s="10" t="s">
        <v>48</v>
      </c>
      <c r="W35" s="10" t="s">
        <v>39</v>
      </c>
      <c r="X35" s="10"/>
      <c r="Y35" s="10">
        <v>2021</v>
      </c>
      <c r="Z35" s="10">
        <v>1</v>
      </c>
      <c r="AA35" s="10" t="s">
        <v>109</v>
      </c>
      <c r="AB35" s="10" t="s">
        <v>98</v>
      </c>
      <c r="AC35" s="11">
        <v>44509</v>
      </c>
      <c r="AD35" s="10"/>
      <c r="AE35" s="10" t="s">
        <v>42</v>
      </c>
      <c r="AF35" s="10"/>
      <c r="AG35" s="10"/>
      <c r="AH35" s="10"/>
      <c r="AI35" s="10"/>
      <c r="AJ35" s="10"/>
      <c r="AK35" s="10"/>
      <c r="AL35" s="10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</row>
    <row r="36" spans="1:221" s="6" customFormat="1" x14ac:dyDescent="0.25">
      <c r="A36" s="10">
        <v>2022</v>
      </c>
      <c r="B36" s="10">
        <v>4</v>
      </c>
      <c r="C36" s="10">
        <v>30</v>
      </c>
      <c r="D36" s="10">
        <v>7</v>
      </c>
      <c r="E36" s="10">
        <v>95</v>
      </c>
      <c r="F36" s="10">
        <v>10000</v>
      </c>
      <c r="G36" s="10">
        <v>929240</v>
      </c>
      <c r="H36" s="10" t="s">
        <v>110</v>
      </c>
      <c r="I36" s="10" t="s">
        <v>111</v>
      </c>
      <c r="J36" s="10" t="s">
        <v>34</v>
      </c>
      <c r="K36" s="10">
        <v>4310950</v>
      </c>
      <c r="L36" s="10">
        <v>112</v>
      </c>
      <c r="M36" s="10">
        <v>10</v>
      </c>
      <c r="N36" s="10" t="s">
        <v>35</v>
      </c>
      <c r="O36" s="10">
        <v>4310950</v>
      </c>
      <c r="P36" s="10">
        <v>4310950</v>
      </c>
      <c r="Q36" s="10" t="s">
        <v>95</v>
      </c>
      <c r="R36" s="10"/>
      <c r="S36" s="10"/>
      <c r="T36" s="10" t="s">
        <v>96</v>
      </c>
      <c r="U36" s="10" t="s">
        <v>318</v>
      </c>
      <c r="V36" s="10" t="s">
        <v>48</v>
      </c>
      <c r="W36" s="10" t="s">
        <v>39</v>
      </c>
      <c r="X36" s="10"/>
      <c r="Y36" s="10">
        <v>2021</v>
      </c>
      <c r="Z36" s="10">
        <v>1</v>
      </c>
      <c r="AA36" s="10" t="s">
        <v>40</v>
      </c>
      <c r="AB36" s="10" t="s">
        <v>98</v>
      </c>
      <c r="AC36" s="11">
        <v>44509</v>
      </c>
      <c r="AD36" s="10"/>
      <c r="AE36" s="10" t="s">
        <v>42</v>
      </c>
      <c r="AF36" s="10"/>
      <c r="AG36" s="10"/>
      <c r="AH36" s="10"/>
      <c r="AI36" s="10"/>
      <c r="AJ36" s="10"/>
      <c r="AK36" s="10"/>
      <c r="AL36" s="10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</row>
    <row r="37" spans="1:221" s="6" customFormat="1" x14ac:dyDescent="0.25">
      <c r="A37" s="10">
        <v>2022</v>
      </c>
      <c r="B37" s="10">
        <v>4</v>
      </c>
      <c r="C37" s="10">
        <v>30</v>
      </c>
      <c r="D37" s="10">
        <v>7</v>
      </c>
      <c r="E37" s="10">
        <v>95</v>
      </c>
      <c r="F37" s="10">
        <v>10000</v>
      </c>
      <c r="G37" s="10">
        <v>738859</v>
      </c>
      <c r="H37" s="10" t="s">
        <v>112</v>
      </c>
      <c r="I37" s="10" t="s">
        <v>113</v>
      </c>
      <c r="J37" s="10" t="s">
        <v>34</v>
      </c>
      <c r="K37" s="10">
        <v>4310950</v>
      </c>
      <c r="L37" s="10">
        <v>112</v>
      </c>
      <c r="M37" s="10">
        <v>10</v>
      </c>
      <c r="N37" s="10" t="s">
        <v>35</v>
      </c>
      <c r="O37" s="10">
        <v>4310950</v>
      </c>
      <c r="P37" s="10">
        <v>4310950</v>
      </c>
      <c r="Q37" s="10" t="s">
        <v>95</v>
      </c>
      <c r="R37" s="10"/>
      <c r="S37" s="10"/>
      <c r="T37" s="10" t="s">
        <v>96</v>
      </c>
      <c r="U37" s="10" t="s">
        <v>318</v>
      </c>
      <c r="V37" s="10" t="s">
        <v>48</v>
      </c>
      <c r="W37" s="10" t="s">
        <v>39</v>
      </c>
      <c r="X37" s="10"/>
      <c r="Y37" s="10">
        <v>2021</v>
      </c>
      <c r="Z37" s="10">
        <v>1</v>
      </c>
      <c r="AA37" s="10" t="s">
        <v>101</v>
      </c>
      <c r="AB37" s="10" t="s">
        <v>98</v>
      </c>
      <c r="AC37" s="11">
        <v>44509</v>
      </c>
      <c r="AD37" s="10"/>
      <c r="AE37" s="10" t="s">
        <v>42</v>
      </c>
      <c r="AF37" s="10"/>
      <c r="AG37" s="10"/>
      <c r="AH37" s="10"/>
      <c r="AI37" s="10"/>
      <c r="AJ37" s="10"/>
      <c r="AK37" s="10"/>
      <c r="AL37" s="10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</row>
    <row r="38" spans="1:221" s="6" customFormat="1" x14ac:dyDescent="0.25">
      <c r="A38" s="10">
        <v>2022</v>
      </c>
      <c r="B38" s="10">
        <v>4</v>
      </c>
      <c r="C38" s="10">
        <v>30</v>
      </c>
      <c r="D38" s="10">
        <v>7</v>
      </c>
      <c r="E38" s="10">
        <v>95</v>
      </c>
      <c r="F38" s="10">
        <v>10000</v>
      </c>
      <c r="G38" s="10">
        <v>1923227</v>
      </c>
      <c r="H38" s="10" t="s">
        <v>114</v>
      </c>
      <c r="I38" s="10" t="s">
        <v>115</v>
      </c>
      <c r="J38" s="10" t="s">
        <v>34</v>
      </c>
      <c r="K38" s="10">
        <v>4310950</v>
      </c>
      <c r="L38" s="10">
        <v>112</v>
      </c>
      <c r="M38" s="10">
        <v>10</v>
      </c>
      <c r="N38" s="10" t="s">
        <v>35</v>
      </c>
      <c r="O38" s="10">
        <v>4310950</v>
      </c>
      <c r="P38" s="10">
        <v>4310950</v>
      </c>
      <c r="Q38" s="10" t="s">
        <v>95</v>
      </c>
      <c r="R38" s="10"/>
      <c r="S38" s="10"/>
      <c r="T38" s="10" t="s">
        <v>96</v>
      </c>
      <c r="U38" s="10" t="s">
        <v>318</v>
      </c>
      <c r="V38" s="10" t="s">
        <v>48</v>
      </c>
      <c r="W38" s="10" t="s">
        <v>39</v>
      </c>
      <c r="X38" s="10"/>
      <c r="Y38" s="10">
        <v>2021</v>
      </c>
      <c r="Z38" s="10">
        <v>1</v>
      </c>
      <c r="AA38" s="10" t="s">
        <v>40</v>
      </c>
      <c r="AB38" s="10" t="s">
        <v>98</v>
      </c>
      <c r="AC38" s="11">
        <v>44509</v>
      </c>
      <c r="AD38" s="10"/>
      <c r="AE38" s="10" t="s">
        <v>42</v>
      </c>
      <c r="AF38" s="10"/>
      <c r="AG38" s="10"/>
      <c r="AH38" s="10"/>
      <c r="AI38" s="10"/>
      <c r="AJ38" s="10"/>
      <c r="AK38" s="10"/>
      <c r="AL38" s="10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</row>
    <row r="39" spans="1:221" s="6" customFormat="1" x14ac:dyDescent="0.25">
      <c r="A39" s="10">
        <v>2022</v>
      </c>
      <c r="B39" s="10">
        <v>4</v>
      </c>
      <c r="C39" s="10">
        <v>30</v>
      </c>
      <c r="D39" s="10">
        <v>7</v>
      </c>
      <c r="E39" s="10">
        <v>95</v>
      </c>
      <c r="F39" s="10">
        <v>10000</v>
      </c>
      <c r="G39" s="10">
        <v>5200994</v>
      </c>
      <c r="H39" s="10" t="s">
        <v>116</v>
      </c>
      <c r="I39" s="10" t="s">
        <v>117</v>
      </c>
      <c r="J39" s="10" t="s">
        <v>34</v>
      </c>
      <c r="K39" s="10">
        <v>4310950</v>
      </c>
      <c r="L39" s="10">
        <v>112</v>
      </c>
      <c r="M39" s="10">
        <v>10</v>
      </c>
      <c r="N39" s="10" t="s">
        <v>35</v>
      </c>
      <c r="O39" s="10">
        <v>4310950</v>
      </c>
      <c r="P39" s="10">
        <v>4310950</v>
      </c>
      <c r="Q39" s="10" t="s">
        <v>95</v>
      </c>
      <c r="R39" s="10"/>
      <c r="S39" s="10" t="s">
        <v>284</v>
      </c>
      <c r="T39" s="10" t="s">
        <v>96</v>
      </c>
      <c r="U39" s="10" t="s">
        <v>318</v>
      </c>
      <c r="V39" s="10" t="s">
        <v>48</v>
      </c>
      <c r="W39" s="10" t="s">
        <v>39</v>
      </c>
      <c r="X39" s="10"/>
      <c r="Y39" s="10">
        <v>2021</v>
      </c>
      <c r="Z39" s="10">
        <v>1</v>
      </c>
      <c r="AA39" s="10" t="s">
        <v>118</v>
      </c>
      <c r="AB39" s="10" t="s">
        <v>98</v>
      </c>
      <c r="AC39" s="11">
        <v>44509</v>
      </c>
      <c r="AD39" s="10"/>
      <c r="AE39" s="10" t="s">
        <v>42</v>
      </c>
      <c r="AF39" s="10"/>
      <c r="AG39" s="10"/>
      <c r="AH39" s="10"/>
      <c r="AI39" s="10"/>
      <c r="AJ39" s="10"/>
      <c r="AK39" s="10"/>
      <c r="AL39" s="10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221" s="6" customFormat="1" x14ac:dyDescent="0.25">
      <c r="A40" s="10">
        <v>2022</v>
      </c>
      <c r="B40" s="10">
        <v>4</v>
      </c>
      <c r="C40" s="10">
        <v>30</v>
      </c>
      <c r="D40" s="10">
        <v>7</v>
      </c>
      <c r="E40" s="10">
        <v>95</v>
      </c>
      <c r="F40" s="10">
        <v>10000</v>
      </c>
      <c r="G40" s="10">
        <v>1169742</v>
      </c>
      <c r="H40" s="10" t="s">
        <v>119</v>
      </c>
      <c r="I40" s="10" t="s">
        <v>120</v>
      </c>
      <c r="J40" s="10" t="s">
        <v>34</v>
      </c>
      <c r="K40" s="10">
        <v>4310950</v>
      </c>
      <c r="L40" s="10">
        <v>112</v>
      </c>
      <c r="M40" s="10">
        <v>10</v>
      </c>
      <c r="N40" s="10" t="s">
        <v>35</v>
      </c>
      <c r="O40" s="10">
        <v>4310950</v>
      </c>
      <c r="P40" s="10">
        <v>4310950</v>
      </c>
      <c r="Q40" s="10" t="s">
        <v>95</v>
      </c>
      <c r="R40" s="10"/>
      <c r="S40" s="10"/>
      <c r="T40" s="10" t="s">
        <v>96</v>
      </c>
      <c r="U40" s="10" t="s">
        <v>318</v>
      </c>
      <c r="V40" s="10" t="s">
        <v>48</v>
      </c>
      <c r="W40" s="10" t="s">
        <v>39</v>
      </c>
      <c r="X40" s="10"/>
      <c r="Y40" s="10">
        <v>2021</v>
      </c>
      <c r="Z40" s="10">
        <v>1</v>
      </c>
      <c r="AA40" s="10" t="s">
        <v>109</v>
      </c>
      <c r="AB40" s="10" t="s">
        <v>98</v>
      </c>
      <c r="AC40" s="11">
        <v>44509</v>
      </c>
      <c r="AD40" s="10"/>
      <c r="AE40" s="10" t="s">
        <v>42</v>
      </c>
      <c r="AF40" s="10"/>
      <c r="AG40" s="10"/>
      <c r="AH40" s="10"/>
      <c r="AI40" s="10"/>
      <c r="AJ40" s="10"/>
      <c r="AK40" s="10"/>
      <c r="AL40" s="10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</row>
    <row r="41" spans="1:221" s="6" customFormat="1" x14ac:dyDescent="0.25">
      <c r="A41" s="10">
        <v>2022</v>
      </c>
      <c r="B41" s="10">
        <v>4</v>
      </c>
      <c r="C41" s="10">
        <v>30</v>
      </c>
      <c r="D41" s="10">
        <v>7</v>
      </c>
      <c r="E41" s="10">
        <v>95</v>
      </c>
      <c r="F41" s="10">
        <v>10000</v>
      </c>
      <c r="G41" s="10">
        <v>3602482</v>
      </c>
      <c r="H41" s="10" t="s">
        <v>121</v>
      </c>
      <c r="I41" s="10" t="s">
        <v>122</v>
      </c>
      <c r="J41" s="10" t="s">
        <v>34</v>
      </c>
      <c r="K41" s="10">
        <v>4310950</v>
      </c>
      <c r="L41" s="10">
        <v>112</v>
      </c>
      <c r="M41" s="10">
        <v>10</v>
      </c>
      <c r="N41" s="10" t="s">
        <v>35</v>
      </c>
      <c r="O41" s="10">
        <v>4310950</v>
      </c>
      <c r="P41" s="10">
        <v>4310950</v>
      </c>
      <c r="Q41" s="10" t="s">
        <v>95</v>
      </c>
      <c r="R41" s="10"/>
      <c r="S41" s="10"/>
      <c r="T41" s="10" t="s">
        <v>96</v>
      </c>
      <c r="U41" s="10" t="s">
        <v>318</v>
      </c>
      <c r="V41" s="10" t="s">
        <v>48</v>
      </c>
      <c r="W41" s="10" t="s">
        <v>39</v>
      </c>
      <c r="X41" s="10"/>
      <c r="Y41" s="10">
        <v>2021</v>
      </c>
      <c r="Z41" s="10">
        <v>1</v>
      </c>
      <c r="AA41" s="10" t="s">
        <v>123</v>
      </c>
      <c r="AB41" s="10" t="s">
        <v>98</v>
      </c>
      <c r="AC41" s="11">
        <v>44509</v>
      </c>
      <c r="AD41" s="10"/>
      <c r="AE41" s="10" t="s">
        <v>42</v>
      </c>
      <c r="AF41" s="10"/>
      <c r="AG41" s="10"/>
      <c r="AH41" s="10"/>
      <c r="AI41" s="10"/>
      <c r="AJ41" s="10"/>
      <c r="AK41" s="10"/>
      <c r="AL41" s="10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</row>
    <row r="42" spans="1:221" s="6" customFormat="1" x14ac:dyDescent="0.25">
      <c r="A42" s="10">
        <v>2022</v>
      </c>
      <c r="B42" s="10">
        <v>4</v>
      </c>
      <c r="C42" s="10">
        <v>30</v>
      </c>
      <c r="D42" s="10">
        <v>7</v>
      </c>
      <c r="E42" s="10">
        <v>95</v>
      </c>
      <c r="F42" s="10">
        <v>10000</v>
      </c>
      <c r="G42" s="10">
        <v>3997762</v>
      </c>
      <c r="H42" s="10" t="s">
        <v>124</v>
      </c>
      <c r="I42" s="10" t="s">
        <v>125</v>
      </c>
      <c r="J42" s="10" t="s">
        <v>34</v>
      </c>
      <c r="K42" s="10">
        <v>0</v>
      </c>
      <c r="L42" s="10">
        <v>112</v>
      </c>
      <c r="M42" s="10">
        <v>10</v>
      </c>
      <c r="N42" s="10" t="s">
        <v>35</v>
      </c>
      <c r="O42" s="10">
        <v>0</v>
      </c>
      <c r="P42" s="10">
        <v>0</v>
      </c>
      <c r="Q42" s="10" t="s">
        <v>95</v>
      </c>
      <c r="R42" s="10"/>
      <c r="S42" s="10"/>
      <c r="T42" s="10" t="s">
        <v>96</v>
      </c>
      <c r="U42" s="10" t="s">
        <v>318</v>
      </c>
      <c r="V42" s="10" t="s">
        <v>48</v>
      </c>
      <c r="W42" s="10" t="s">
        <v>39</v>
      </c>
      <c r="X42" s="10"/>
      <c r="Y42" s="10">
        <v>2021</v>
      </c>
      <c r="Z42" s="10">
        <v>1</v>
      </c>
      <c r="AA42" s="10" t="s">
        <v>126</v>
      </c>
      <c r="AB42" s="10" t="s">
        <v>98</v>
      </c>
      <c r="AC42" s="11">
        <v>44509</v>
      </c>
      <c r="AD42" s="10"/>
      <c r="AE42" s="10" t="s">
        <v>42</v>
      </c>
      <c r="AF42" s="10"/>
      <c r="AG42" s="10"/>
      <c r="AH42" s="10"/>
      <c r="AI42" s="10"/>
      <c r="AJ42" s="10"/>
      <c r="AK42" s="10"/>
      <c r="AL42" s="10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</row>
    <row r="43" spans="1:221" s="5" customFormat="1" x14ac:dyDescent="0.25">
      <c r="A43" s="10">
        <v>2022</v>
      </c>
      <c r="B43" s="10">
        <v>4</v>
      </c>
      <c r="C43" s="10">
        <v>30</v>
      </c>
      <c r="D43" s="10">
        <v>7</v>
      </c>
      <c r="E43" s="10">
        <v>95</v>
      </c>
      <c r="F43" s="10">
        <v>10000</v>
      </c>
      <c r="G43" s="10">
        <v>889059</v>
      </c>
      <c r="H43" s="10" t="s">
        <v>254</v>
      </c>
      <c r="I43" s="10" t="s">
        <v>120</v>
      </c>
      <c r="J43" s="10" t="s">
        <v>129</v>
      </c>
      <c r="K43" s="10">
        <f>SUM(P43:P44)</f>
        <v>3066223</v>
      </c>
      <c r="L43" s="10">
        <v>144</v>
      </c>
      <c r="M43" s="10">
        <v>10</v>
      </c>
      <c r="N43" s="10" t="s">
        <v>35</v>
      </c>
      <c r="O43" s="10">
        <v>2813049</v>
      </c>
      <c r="P43" s="12">
        <v>2813049</v>
      </c>
      <c r="Q43" s="10" t="s">
        <v>165</v>
      </c>
      <c r="R43" s="10"/>
      <c r="S43" s="10"/>
      <c r="T43" s="10" t="s">
        <v>255</v>
      </c>
      <c r="U43" s="10" t="s">
        <v>319</v>
      </c>
      <c r="V43" s="10" t="s">
        <v>48</v>
      </c>
      <c r="W43" s="10" t="s">
        <v>39</v>
      </c>
      <c r="X43" s="10"/>
      <c r="Y43" s="10">
        <v>2021</v>
      </c>
      <c r="Z43" s="10">
        <v>1</v>
      </c>
      <c r="AA43" s="10" t="s">
        <v>101</v>
      </c>
      <c r="AB43" s="10" t="s">
        <v>98</v>
      </c>
      <c r="AC43" s="11">
        <v>44509</v>
      </c>
      <c r="AD43" s="10"/>
      <c r="AE43" s="10" t="s">
        <v>42</v>
      </c>
      <c r="AF43" s="10"/>
      <c r="AG43" s="10"/>
      <c r="AH43" s="10"/>
      <c r="AI43" s="10"/>
      <c r="AJ43" s="10"/>
      <c r="AK43" s="10"/>
      <c r="AL43" s="10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</row>
    <row r="44" spans="1:221" s="5" customFormat="1" x14ac:dyDescent="0.25">
      <c r="A44" s="10">
        <v>2022</v>
      </c>
      <c r="B44" s="10">
        <v>4</v>
      </c>
      <c r="C44" s="10">
        <v>30</v>
      </c>
      <c r="D44" s="10">
        <v>7</v>
      </c>
      <c r="E44" s="10">
        <v>95</v>
      </c>
      <c r="F44" s="10">
        <v>10000</v>
      </c>
      <c r="G44" s="10">
        <v>889059</v>
      </c>
      <c r="H44" s="10" t="s">
        <v>254</v>
      </c>
      <c r="I44" s="10" t="s">
        <v>120</v>
      </c>
      <c r="J44" s="10" t="s">
        <v>129</v>
      </c>
      <c r="K44" s="10"/>
      <c r="L44" s="10">
        <v>134</v>
      </c>
      <c r="M44" s="10">
        <v>10</v>
      </c>
      <c r="N44" s="10" t="s">
        <v>35</v>
      </c>
      <c r="O44" s="10">
        <v>253174</v>
      </c>
      <c r="P44" s="10">
        <v>253174</v>
      </c>
      <c r="Q44" s="10" t="s">
        <v>51</v>
      </c>
      <c r="R44" s="10"/>
      <c r="S44" s="10"/>
      <c r="T44" s="10" t="s">
        <v>255</v>
      </c>
      <c r="U44" s="10" t="s">
        <v>319</v>
      </c>
      <c r="V44" s="10" t="s">
        <v>48</v>
      </c>
      <c r="W44" s="10" t="s">
        <v>39</v>
      </c>
      <c r="X44" s="10"/>
      <c r="Y44" s="10">
        <v>2021</v>
      </c>
      <c r="Z44" s="10">
        <v>1</v>
      </c>
      <c r="AA44" s="10" t="s">
        <v>101</v>
      </c>
      <c r="AB44" s="10" t="s">
        <v>98</v>
      </c>
      <c r="AC44" s="11">
        <v>44509</v>
      </c>
      <c r="AD44" s="10"/>
      <c r="AE44" s="10" t="s">
        <v>42</v>
      </c>
      <c r="AF44" s="10"/>
      <c r="AG44" s="10"/>
      <c r="AH44" s="10"/>
      <c r="AI44" s="10"/>
      <c r="AJ44" s="10"/>
      <c r="AK44" s="10"/>
      <c r="AL44" s="10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</row>
    <row r="45" spans="1:221" s="5" customFormat="1" x14ac:dyDescent="0.25">
      <c r="A45" s="10">
        <v>2022</v>
      </c>
      <c r="B45" s="10">
        <v>4</v>
      </c>
      <c r="C45" s="10">
        <v>30</v>
      </c>
      <c r="D45" s="10">
        <v>7</v>
      </c>
      <c r="E45" s="10">
        <v>95</v>
      </c>
      <c r="F45" s="10">
        <v>10000</v>
      </c>
      <c r="G45" s="10">
        <v>2344892</v>
      </c>
      <c r="H45" s="10" t="s">
        <v>127</v>
      </c>
      <c r="I45" s="10" t="s">
        <v>128</v>
      </c>
      <c r="J45" s="10" t="s">
        <v>129</v>
      </c>
      <c r="K45" s="10">
        <v>1820208</v>
      </c>
      <c r="L45" s="10">
        <v>145</v>
      </c>
      <c r="M45" s="10">
        <v>10</v>
      </c>
      <c r="N45" s="10" t="s">
        <v>35</v>
      </c>
      <c r="O45" s="10">
        <v>1820208</v>
      </c>
      <c r="P45" s="10">
        <v>1820208</v>
      </c>
      <c r="Q45" s="10" t="s">
        <v>130</v>
      </c>
      <c r="R45" s="10"/>
      <c r="S45" s="10"/>
      <c r="T45" s="10" t="s">
        <v>131</v>
      </c>
      <c r="U45" s="10" t="s">
        <v>321</v>
      </c>
      <c r="V45" s="10" t="s">
        <v>48</v>
      </c>
      <c r="W45" s="10" t="s">
        <v>39</v>
      </c>
      <c r="X45" s="10"/>
      <c r="Y45" s="10">
        <v>2006</v>
      </c>
      <c r="Z45" s="10">
        <v>1</v>
      </c>
      <c r="AA45" s="10" t="s">
        <v>123</v>
      </c>
      <c r="AB45" s="10" t="s">
        <v>132</v>
      </c>
      <c r="AC45" s="11">
        <v>38718</v>
      </c>
      <c r="AD45" s="10"/>
      <c r="AE45" s="10" t="s">
        <v>133</v>
      </c>
      <c r="AF45" s="10"/>
      <c r="AG45" s="10"/>
      <c r="AH45" s="10"/>
      <c r="AI45" s="10"/>
      <c r="AJ45" s="10"/>
      <c r="AK45" s="10"/>
      <c r="AL45" s="10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</row>
    <row r="46" spans="1:221" s="5" customFormat="1" x14ac:dyDescent="0.25">
      <c r="A46" s="10">
        <v>2022</v>
      </c>
      <c r="B46" s="10">
        <v>4</v>
      </c>
      <c r="C46" s="10">
        <v>30</v>
      </c>
      <c r="D46" s="10">
        <v>7</v>
      </c>
      <c r="E46" s="10">
        <v>95</v>
      </c>
      <c r="F46" s="10">
        <v>10000</v>
      </c>
      <c r="G46" s="10">
        <v>1155762</v>
      </c>
      <c r="H46" s="10" t="s">
        <v>134</v>
      </c>
      <c r="I46" s="10" t="s">
        <v>135</v>
      </c>
      <c r="J46" s="10" t="s">
        <v>34</v>
      </c>
      <c r="K46" s="10">
        <f>SUM(P46:P47)</f>
        <v>5278559</v>
      </c>
      <c r="L46" s="10">
        <v>111</v>
      </c>
      <c r="M46" s="10">
        <v>10</v>
      </c>
      <c r="N46" s="10" t="s">
        <v>35</v>
      </c>
      <c r="O46" s="10">
        <v>4590051</v>
      </c>
      <c r="P46" s="10">
        <v>4590051</v>
      </c>
      <c r="Q46" s="10" t="s">
        <v>36</v>
      </c>
      <c r="R46" s="10"/>
      <c r="S46" s="10"/>
      <c r="T46" s="10" t="s">
        <v>136</v>
      </c>
      <c r="U46" s="10" t="s">
        <v>325</v>
      </c>
      <c r="V46" s="10" t="s">
        <v>48</v>
      </c>
      <c r="W46" s="10" t="s">
        <v>39</v>
      </c>
      <c r="X46" s="10"/>
      <c r="Y46" s="10">
        <v>2006</v>
      </c>
      <c r="Z46" s="10">
        <v>1</v>
      </c>
      <c r="AA46" s="10" t="s">
        <v>137</v>
      </c>
      <c r="AB46" s="10" t="s">
        <v>138</v>
      </c>
      <c r="AC46" s="11">
        <v>39072</v>
      </c>
      <c r="AD46" s="10"/>
      <c r="AE46" s="10" t="s">
        <v>42</v>
      </c>
      <c r="AF46" s="10"/>
      <c r="AG46" s="10"/>
      <c r="AH46" s="10"/>
      <c r="AI46" s="10"/>
      <c r="AJ46" s="10"/>
      <c r="AK46" s="10"/>
      <c r="AL46" s="10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</row>
    <row r="47" spans="1:221" s="5" customFormat="1" x14ac:dyDescent="0.25">
      <c r="A47" s="10">
        <v>2022</v>
      </c>
      <c r="B47" s="10">
        <v>4</v>
      </c>
      <c r="C47" s="10">
        <v>30</v>
      </c>
      <c r="D47" s="10">
        <v>7</v>
      </c>
      <c r="E47" s="10">
        <v>95</v>
      </c>
      <c r="F47" s="10">
        <v>10000</v>
      </c>
      <c r="G47" s="10">
        <v>1155762</v>
      </c>
      <c r="H47" s="10" t="s">
        <v>134</v>
      </c>
      <c r="I47" s="10" t="s">
        <v>135</v>
      </c>
      <c r="J47" s="10" t="s">
        <v>34</v>
      </c>
      <c r="K47" s="10"/>
      <c r="L47" s="10">
        <v>134</v>
      </c>
      <c r="M47" s="10">
        <v>10</v>
      </c>
      <c r="N47" s="10" t="s">
        <v>35</v>
      </c>
      <c r="O47" s="10">
        <v>688508</v>
      </c>
      <c r="P47" s="10">
        <v>688508</v>
      </c>
      <c r="Q47" s="10" t="s">
        <v>56</v>
      </c>
      <c r="R47" s="10"/>
      <c r="S47" s="10"/>
      <c r="T47" s="10" t="s">
        <v>136</v>
      </c>
      <c r="U47" s="10" t="s">
        <v>324</v>
      </c>
      <c r="V47" s="10" t="s">
        <v>48</v>
      </c>
      <c r="W47" s="10" t="s">
        <v>39</v>
      </c>
      <c r="X47" s="10"/>
      <c r="Y47" s="10">
        <v>2006</v>
      </c>
      <c r="Z47" s="10">
        <v>1</v>
      </c>
      <c r="AA47" s="10" t="s">
        <v>137</v>
      </c>
      <c r="AB47" s="10" t="s">
        <v>138</v>
      </c>
      <c r="AC47" s="11">
        <v>39072</v>
      </c>
      <c r="AD47" s="10"/>
      <c r="AE47" s="10" t="s">
        <v>42</v>
      </c>
      <c r="AF47" s="10"/>
      <c r="AG47" s="10"/>
      <c r="AH47" s="10"/>
      <c r="AI47" s="10"/>
      <c r="AJ47" s="10"/>
      <c r="AK47" s="10"/>
      <c r="AL47" s="10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</row>
    <row r="48" spans="1:221" s="5" customFormat="1" x14ac:dyDescent="0.25">
      <c r="A48" s="10">
        <v>2022</v>
      </c>
      <c r="B48" s="10">
        <v>4</v>
      </c>
      <c r="C48" s="10">
        <v>30</v>
      </c>
      <c r="D48" s="10">
        <v>7</v>
      </c>
      <c r="E48" s="10">
        <v>95</v>
      </c>
      <c r="F48" s="10">
        <v>10000</v>
      </c>
      <c r="G48" s="10">
        <v>897882</v>
      </c>
      <c r="H48" s="10" t="s">
        <v>139</v>
      </c>
      <c r="I48" s="10" t="s">
        <v>140</v>
      </c>
      <c r="J48" s="10" t="s">
        <v>129</v>
      </c>
      <c r="K48" s="10">
        <v>4000000</v>
      </c>
      <c r="L48" s="10">
        <v>145</v>
      </c>
      <c r="M48" s="10">
        <v>10</v>
      </c>
      <c r="N48" s="10" t="s">
        <v>35</v>
      </c>
      <c r="O48" s="10">
        <v>4000000</v>
      </c>
      <c r="P48" s="10">
        <v>4000000</v>
      </c>
      <c r="Q48" s="10" t="s">
        <v>130</v>
      </c>
      <c r="R48" s="10"/>
      <c r="S48" s="10"/>
      <c r="T48" s="10" t="s">
        <v>141</v>
      </c>
      <c r="U48" s="10" t="s">
        <v>293</v>
      </c>
      <c r="V48" s="10" t="s">
        <v>48</v>
      </c>
      <c r="W48" s="10" t="s">
        <v>39</v>
      </c>
      <c r="X48" s="10"/>
      <c r="Y48" s="10">
        <v>2018</v>
      </c>
      <c r="Z48" s="10">
        <v>1</v>
      </c>
      <c r="AA48" s="10" t="s">
        <v>142</v>
      </c>
      <c r="AB48" s="10" t="s">
        <v>143</v>
      </c>
      <c r="AC48" s="11">
        <v>43164</v>
      </c>
      <c r="AD48" s="10"/>
      <c r="AE48" s="10" t="s">
        <v>133</v>
      </c>
      <c r="AF48" s="10"/>
      <c r="AG48" s="10"/>
      <c r="AH48" s="10"/>
      <c r="AI48" s="10"/>
      <c r="AJ48" s="10"/>
      <c r="AK48" s="10"/>
      <c r="AL48" s="10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</row>
    <row r="49" spans="1:221" s="5" customFormat="1" x14ac:dyDescent="0.25">
      <c r="A49" s="10">
        <v>2022</v>
      </c>
      <c r="B49" s="10">
        <v>4</v>
      </c>
      <c r="C49" s="10">
        <v>30</v>
      </c>
      <c r="D49" s="10">
        <v>7</v>
      </c>
      <c r="E49" s="10">
        <v>95</v>
      </c>
      <c r="F49" s="10">
        <v>10000</v>
      </c>
      <c r="G49" s="10">
        <v>884149</v>
      </c>
      <c r="H49" s="10" t="s">
        <v>144</v>
      </c>
      <c r="I49" s="10" t="s">
        <v>145</v>
      </c>
      <c r="J49" s="10" t="s">
        <v>129</v>
      </c>
      <c r="K49" s="10">
        <v>2357603</v>
      </c>
      <c r="L49" s="10">
        <v>145</v>
      </c>
      <c r="M49" s="10">
        <v>10</v>
      </c>
      <c r="N49" s="10" t="s">
        <v>35</v>
      </c>
      <c r="O49" s="10">
        <v>2357603</v>
      </c>
      <c r="P49" s="10">
        <v>2357603</v>
      </c>
      <c r="Q49" s="10" t="s">
        <v>130</v>
      </c>
      <c r="R49" s="10"/>
      <c r="S49" s="10"/>
      <c r="T49" s="10" t="s">
        <v>146</v>
      </c>
      <c r="U49" s="10" t="s">
        <v>338</v>
      </c>
      <c r="V49" s="10" t="s">
        <v>48</v>
      </c>
      <c r="W49" s="10" t="s">
        <v>39</v>
      </c>
      <c r="X49" s="10"/>
      <c r="Y49" s="10">
        <v>2001</v>
      </c>
      <c r="Z49" s="10">
        <v>1</v>
      </c>
      <c r="AA49" s="10" t="s">
        <v>123</v>
      </c>
      <c r="AB49" s="10" t="s">
        <v>92</v>
      </c>
      <c r="AC49" s="11">
        <v>37102</v>
      </c>
      <c r="AD49" s="10"/>
      <c r="AE49" s="10" t="s">
        <v>133</v>
      </c>
      <c r="AF49" s="10"/>
      <c r="AG49" s="10"/>
      <c r="AH49" s="10"/>
      <c r="AI49" s="10"/>
      <c r="AJ49" s="10"/>
      <c r="AK49" s="10"/>
      <c r="AL49" s="10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</row>
    <row r="50" spans="1:221" s="5" customFormat="1" x14ac:dyDescent="0.25">
      <c r="A50" s="10">
        <v>2022</v>
      </c>
      <c r="B50" s="10">
        <v>4</v>
      </c>
      <c r="C50" s="10">
        <v>30</v>
      </c>
      <c r="D50" s="10">
        <v>7</v>
      </c>
      <c r="E50" s="10">
        <v>95</v>
      </c>
      <c r="F50" s="10">
        <v>10000</v>
      </c>
      <c r="G50" s="10">
        <v>1474357</v>
      </c>
      <c r="H50" s="10" t="s">
        <v>147</v>
      </c>
      <c r="I50" s="10" t="s">
        <v>148</v>
      </c>
      <c r="J50" s="10" t="s">
        <v>129</v>
      </c>
      <c r="K50" s="10">
        <v>3500000</v>
      </c>
      <c r="L50" s="10">
        <v>269</v>
      </c>
      <c r="M50" s="10">
        <v>10</v>
      </c>
      <c r="N50" s="10" t="s">
        <v>35</v>
      </c>
      <c r="O50" s="10">
        <v>3500000</v>
      </c>
      <c r="P50" s="10">
        <v>3500000</v>
      </c>
      <c r="Q50" s="10" t="s">
        <v>266</v>
      </c>
      <c r="R50" s="10"/>
      <c r="S50" s="10"/>
      <c r="T50" s="10" t="s">
        <v>149</v>
      </c>
      <c r="U50" s="10" t="s">
        <v>311</v>
      </c>
      <c r="V50" s="10" t="s">
        <v>38</v>
      </c>
      <c r="W50" s="10" t="s">
        <v>39</v>
      </c>
      <c r="X50" s="10"/>
      <c r="Y50" s="10">
        <v>2021</v>
      </c>
      <c r="Z50" s="10">
        <v>1</v>
      </c>
      <c r="AA50" s="10" t="s">
        <v>150</v>
      </c>
      <c r="AB50" s="10" t="s">
        <v>151</v>
      </c>
      <c r="AC50" s="11">
        <v>44546</v>
      </c>
      <c r="AD50" s="10"/>
      <c r="AE50" s="10" t="s">
        <v>133</v>
      </c>
      <c r="AF50" s="10"/>
      <c r="AG50" s="10"/>
      <c r="AH50" s="10"/>
      <c r="AI50" s="10"/>
      <c r="AJ50" s="10"/>
      <c r="AK50" s="10"/>
      <c r="AL50" s="10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</row>
    <row r="51" spans="1:221" s="5" customFormat="1" x14ac:dyDescent="0.25">
      <c r="A51" s="10">
        <v>2022</v>
      </c>
      <c r="B51" s="10">
        <v>4</v>
      </c>
      <c r="C51" s="10">
        <v>30</v>
      </c>
      <c r="D51" s="10">
        <v>7</v>
      </c>
      <c r="E51" s="10">
        <v>95</v>
      </c>
      <c r="F51" s="10">
        <v>10000</v>
      </c>
      <c r="G51" s="10">
        <v>3335621</v>
      </c>
      <c r="H51" s="10" t="s">
        <v>152</v>
      </c>
      <c r="I51" s="10" t="s">
        <v>153</v>
      </c>
      <c r="J51" s="10" t="s">
        <v>129</v>
      </c>
      <c r="K51" s="10">
        <f>SUM(P51:P52)</f>
        <v>2725000</v>
      </c>
      <c r="L51" s="10">
        <v>144</v>
      </c>
      <c r="M51" s="10">
        <v>10</v>
      </c>
      <c r="N51" s="10" t="s">
        <v>35</v>
      </c>
      <c r="O51" s="10">
        <v>2500000</v>
      </c>
      <c r="P51" s="10">
        <v>2500000</v>
      </c>
      <c r="Q51" s="10" t="s">
        <v>165</v>
      </c>
      <c r="R51" s="10"/>
      <c r="S51" s="10"/>
      <c r="T51" s="10" t="s">
        <v>270</v>
      </c>
      <c r="U51" s="10" t="s">
        <v>340</v>
      </c>
      <c r="V51" s="10" t="s">
        <v>48</v>
      </c>
      <c r="W51" s="10" t="s">
        <v>39</v>
      </c>
      <c r="X51" s="10"/>
      <c r="Y51" s="10">
        <v>2013</v>
      </c>
      <c r="Z51" s="10">
        <v>1</v>
      </c>
      <c r="AA51" s="10" t="s">
        <v>154</v>
      </c>
      <c r="AB51" s="10" t="s">
        <v>155</v>
      </c>
      <c r="AC51" s="11">
        <v>41519</v>
      </c>
      <c r="AD51" s="10"/>
      <c r="AE51" s="10" t="s">
        <v>133</v>
      </c>
      <c r="AF51" s="10"/>
      <c r="AG51" s="10"/>
      <c r="AH51" s="10"/>
      <c r="AI51" s="10"/>
      <c r="AJ51" s="10"/>
      <c r="AK51" s="10"/>
      <c r="AL51" s="10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</row>
    <row r="52" spans="1:221" s="5" customFormat="1" x14ac:dyDescent="0.25">
      <c r="A52" s="10">
        <v>2022</v>
      </c>
      <c r="B52" s="10">
        <v>4</v>
      </c>
      <c r="C52" s="10">
        <v>30</v>
      </c>
      <c r="D52" s="10">
        <v>7</v>
      </c>
      <c r="E52" s="10">
        <v>95</v>
      </c>
      <c r="F52" s="10">
        <v>10000</v>
      </c>
      <c r="G52" s="10">
        <v>3335621</v>
      </c>
      <c r="H52" s="10" t="s">
        <v>152</v>
      </c>
      <c r="I52" s="10" t="s">
        <v>153</v>
      </c>
      <c r="J52" s="10" t="s">
        <v>129</v>
      </c>
      <c r="K52" s="10"/>
      <c r="L52" s="10">
        <v>134</v>
      </c>
      <c r="M52" s="10">
        <v>10</v>
      </c>
      <c r="N52" s="10" t="s">
        <v>35</v>
      </c>
      <c r="O52" s="10">
        <v>225000</v>
      </c>
      <c r="P52" s="10">
        <v>225000</v>
      </c>
      <c r="Q52" s="10" t="s">
        <v>51</v>
      </c>
      <c r="R52" s="10"/>
      <c r="S52" s="10"/>
      <c r="T52" s="10" t="s">
        <v>270</v>
      </c>
      <c r="U52" s="10" t="s">
        <v>340</v>
      </c>
      <c r="V52" s="10" t="s">
        <v>48</v>
      </c>
      <c r="W52" s="10" t="s">
        <v>39</v>
      </c>
      <c r="X52" s="10"/>
      <c r="Y52" s="10">
        <v>2013</v>
      </c>
      <c r="Z52" s="10">
        <v>1</v>
      </c>
      <c r="AA52" s="10" t="s">
        <v>154</v>
      </c>
      <c r="AB52" s="10" t="s">
        <v>155</v>
      </c>
      <c r="AC52" s="11">
        <v>41519</v>
      </c>
      <c r="AD52" s="10"/>
      <c r="AE52" s="10" t="s">
        <v>133</v>
      </c>
      <c r="AF52" s="10"/>
      <c r="AG52" s="10"/>
      <c r="AH52" s="10"/>
      <c r="AI52" s="10"/>
      <c r="AJ52" s="10"/>
      <c r="AK52" s="10"/>
      <c r="AL52" s="10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</row>
    <row r="53" spans="1:221" s="5" customFormat="1" x14ac:dyDescent="0.25">
      <c r="A53" s="10">
        <v>2022</v>
      </c>
      <c r="B53" s="10">
        <v>4</v>
      </c>
      <c r="C53" s="10">
        <v>30</v>
      </c>
      <c r="D53" s="10">
        <v>7</v>
      </c>
      <c r="E53" s="10">
        <v>95</v>
      </c>
      <c r="F53" s="10">
        <v>10000</v>
      </c>
      <c r="G53" s="10">
        <v>1160621</v>
      </c>
      <c r="H53" s="10" t="s">
        <v>277</v>
      </c>
      <c r="I53" s="10" t="s">
        <v>278</v>
      </c>
      <c r="J53" s="10" t="s">
        <v>129</v>
      </c>
      <c r="K53" s="10">
        <v>2250439</v>
      </c>
      <c r="L53" s="10">
        <v>145</v>
      </c>
      <c r="M53" s="10">
        <v>10</v>
      </c>
      <c r="N53" s="10" t="s">
        <v>35</v>
      </c>
      <c r="O53" s="10">
        <v>2250439</v>
      </c>
      <c r="P53" s="10">
        <v>2250439</v>
      </c>
      <c r="Q53" s="10" t="s">
        <v>130</v>
      </c>
      <c r="R53" s="10"/>
      <c r="S53" s="10"/>
      <c r="T53" s="10" t="s">
        <v>279</v>
      </c>
      <c r="U53" s="10" t="s">
        <v>339</v>
      </c>
      <c r="V53" s="10" t="s">
        <v>48</v>
      </c>
      <c r="W53" s="10" t="s">
        <v>39</v>
      </c>
      <c r="X53" s="10"/>
      <c r="Y53" s="10">
        <v>2022</v>
      </c>
      <c r="Z53" s="10">
        <v>1</v>
      </c>
      <c r="AA53" s="10" t="s">
        <v>280</v>
      </c>
      <c r="AB53" s="10" t="s">
        <v>61</v>
      </c>
      <c r="AC53" s="11">
        <v>44621</v>
      </c>
      <c r="AD53" s="10"/>
      <c r="AE53" s="10" t="s">
        <v>133</v>
      </c>
      <c r="AF53" s="10"/>
      <c r="AG53" s="10"/>
      <c r="AH53" s="10"/>
      <c r="AI53" s="10"/>
      <c r="AJ53" s="10"/>
      <c r="AK53" s="10"/>
      <c r="AL53" s="10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</row>
    <row r="54" spans="1:221" s="5" customFormat="1" x14ac:dyDescent="0.25">
      <c r="A54" s="10">
        <v>2022</v>
      </c>
      <c r="B54" s="10">
        <v>4</v>
      </c>
      <c r="C54" s="10">
        <v>30</v>
      </c>
      <c r="D54" s="10">
        <v>7</v>
      </c>
      <c r="E54" s="10">
        <v>95</v>
      </c>
      <c r="F54" s="10">
        <v>10000</v>
      </c>
      <c r="G54" s="10">
        <v>3418910</v>
      </c>
      <c r="H54" s="10" t="s">
        <v>156</v>
      </c>
      <c r="I54" s="10" t="s">
        <v>157</v>
      </c>
      <c r="J54" s="10" t="s">
        <v>129</v>
      </c>
      <c r="K54" s="10">
        <v>5500000</v>
      </c>
      <c r="L54" s="10">
        <v>145</v>
      </c>
      <c r="M54" s="10">
        <v>10</v>
      </c>
      <c r="N54" s="10" t="s">
        <v>35</v>
      </c>
      <c r="O54" s="10">
        <v>5500000</v>
      </c>
      <c r="P54" s="10">
        <v>5500000</v>
      </c>
      <c r="Q54" s="10" t="s">
        <v>130</v>
      </c>
      <c r="R54" s="10"/>
      <c r="S54" s="10"/>
      <c r="T54" s="10" t="s">
        <v>142</v>
      </c>
      <c r="U54" s="10" t="s">
        <v>285</v>
      </c>
      <c r="V54" s="10" t="s">
        <v>48</v>
      </c>
      <c r="W54" s="10" t="s">
        <v>39</v>
      </c>
      <c r="X54" s="10"/>
      <c r="Y54" s="10">
        <v>2016</v>
      </c>
      <c r="Z54" s="10">
        <v>1</v>
      </c>
      <c r="AA54" s="10" t="s">
        <v>142</v>
      </c>
      <c r="AB54" s="10" t="s">
        <v>61</v>
      </c>
      <c r="AC54" s="11">
        <v>43514</v>
      </c>
      <c r="AD54" s="10"/>
      <c r="AE54" s="10" t="s">
        <v>133</v>
      </c>
      <c r="AF54" s="10"/>
      <c r="AG54" s="10"/>
      <c r="AH54" s="10"/>
      <c r="AI54" s="10"/>
      <c r="AJ54" s="10"/>
      <c r="AK54" s="10"/>
      <c r="AL54" s="10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</row>
    <row r="55" spans="1:221" s="5" customFormat="1" x14ac:dyDescent="0.25">
      <c r="A55" s="10">
        <v>2022</v>
      </c>
      <c r="B55" s="10">
        <v>4</v>
      </c>
      <c r="C55" s="10">
        <v>30</v>
      </c>
      <c r="D55" s="10">
        <v>7</v>
      </c>
      <c r="E55" s="10">
        <v>95</v>
      </c>
      <c r="F55" s="10">
        <v>10000</v>
      </c>
      <c r="G55" s="10">
        <v>3617080</v>
      </c>
      <c r="H55" s="10" t="s">
        <v>75</v>
      </c>
      <c r="I55" s="10" t="s">
        <v>264</v>
      </c>
      <c r="J55" s="10" t="s">
        <v>129</v>
      </c>
      <c r="K55" s="10">
        <v>4590051</v>
      </c>
      <c r="L55" s="10">
        <v>145</v>
      </c>
      <c r="M55" s="10">
        <v>10</v>
      </c>
      <c r="N55" s="10" t="s">
        <v>35</v>
      </c>
      <c r="O55" s="10">
        <v>4590051</v>
      </c>
      <c r="P55" s="10">
        <v>4590051</v>
      </c>
      <c r="Q55" s="10" t="s">
        <v>130</v>
      </c>
      <c r="R55" s="10"/>
      <c r="S55" s="10"/>
      <c r="T55" s="10" t="s">
        <v>265</v>
      </c>
      <c r="U55" s="10" t="s">
        <v>320</v>
      </c>
      <c r="V55" s="10" t="s">
        <v>48</v>
      </c>
      <c r="W55" s="10" t="s">
        <v>39</v>
      </c>
      <c r="X55" s="10"/>
      <c r="Y55" s="10">
        <v>2022</v>
      </c>
      <c r="Z55" s="10">
        <v>1</v>
      </c>
      <c r="AA55" s="10" t="s">
        <v>123</v>
      </c>
      <c r="AB55" s="13" t="s">
        <v>61</v>
      </c>
      <c r="AC55" s="11">
        <v>44621</v>
      </c>
      <c r="AD55" s="10"/>
      <c r="AE55" s="10" t="s">
        <v>133</v>
      </c>
      <c r="AF55" s="10"/>
      <c r="AG55" s="10"/>
      <c r="AH55" s="10"/>
      <c r="AI55" s="10"/>
      <c r="AJ55" s="10"/>
      <c r="AK55" s="10"/>
      <c r="AL55" s="10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1" s="5" customFormat="1" x14ac:dyDescent="0.25">
      <c r="A56" s="10">
        <v>2022</v>
      </c>
      <c r="B56" s="10">
        <v>4</v>
      </c>
      <c r="C56" s="10">
        <v>30</v>
      </c>
      <c r="D56" s="10">
        <v>7</v>
      </c>
      <c r="E56" s="10">
        <v>95</v>
      </c>
      <c r="F56" s="10">
        <v>10000</v>
      </c>
      <c r="G56" s="10">
        <v>4112472</v>
      </c>
      <c r="H56" s="10" t="s">
        <v>158</v>
      </c>
      <c r="I56" s="10" t="s">
        <v>159</v>
      </c>
      <c r="J56" s="10" t="s">
        <v>129</v>
      </c>
      <c r="K56" s="10">
        <v>7000000</v>
      </c>
      <c r="L56" s="10">
        <v>145</v>
      </c>
      <c r="M56" s="10">
        <v>10</v>
      </c>
      <c r="N56" s="10" t="s">
        <v>35</v>
      </c>
      <c r="O56" s="10">
        <v>7000000</v>
      </c>
      <c r="P56" s="10">
        <v>7000000</v>
      </c>
      <c r="Q56" s="10" t="s">
        <v>130</v>
      </c>
      <c r="R56" s="10"/>
      <c r="S56" s="10"/>
      <c r="T56" s="10" t="s">
        <v>263</v>
      </c>
      <c r="U56" s="10" t="s">
        <v>286</v>
      </c>
      <c r="V56" s="10" t="s">
        <v>48</v>
      </c>
      <c r="W56" s="10" t="s">
        <v>39</v>
      </c>
      <c r="X56" s="10"/>
      <c r="Y56" s="10">
        <v>2021</v>
      </c>
      <c r="Z56" s="10">
        <v>1</v>
      </c>
      <c r="AA56" s="10" t="s">
        <v>126</v>
      </c>
      <c r="AB56" s="10" t="s">
        <v>61</v>
      </c>
      <c r="AC56" s="11">
        <v>44567</v>
      </c>
      <c r="AD56" s="10"/>
      <c r="AE56" s="10" t="s">
        <v>133</v>
      </c>
      <c r="AF56" s="10"/>
      <c r="AG56" s="10"/>
      <c r="AH56" s="10"/>
      <c r="AI56" s="10"/>
      <c r="AJ56" s="10"/>
      <c r="AK56" s="10"/>
      <c r="AL56" s="10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</row>
    <row r="57" spans="1:221" s="5" customFormat="1" x14ac:dyDescent="0.25">
      <c r="A57" s="10">
        <v>2022</v>
      </c>
      <c r="B57" s="10">
        <v>4</v>
      </c>
      <c r="C57" s="10">
        <v>30</v>
      </c>
      <c r="D57" s="10">
        <v>7</v>
      </c>
      <c r="E57" s="10">
        <v>95</v>
      </c>
      <c r="F57" s="10">
        <v>10000</v>
      </c>
      <c r="G57" s="10">
        <v>3847983</v>
      </c>
      <c r="H57" s="10" t="s">
        <v>163</v>
      </c>
      <c r="I57" s="10" t="s">
        <v>164</v>
      </c>
      <c r="J57" s="10" t="s">
        <v>129</v>
      </c>
      <c r="K57" s="10">
        <f>SUM(P57:P58)</f>
        <v>2607280</v>
      </c>
      <c r="L57" s="10">
        <v>144</v>
      </c>
      <c r="M57" s="10">
        <v>10</v>
      </c>
      <c r="N57" s="10" t="s">
        <v>35</v>
      </c>
      <c r="O57" s="10">
        <v>2392000</v>
      </c>
      <c r="P57" s="10">
        <v>2392000</v>
      </c>
      <c r="Q57" s="10" t="s">
        <v>165</v>
      </c>
      <c r="R57" s="10"/>
      <c r="S57" s="10"/>
      <c r="T57" s="10" t="s">
        <v>166</v>
      </c>
      <c r="U57" s="10" t="s">
        <v>306</v>
      </c>
      <c r="V57" s="10" t="s">
        <v>48</v>
      </c>
      <c r="W57" s="10" t="s">
        <v>39</v>
      </c>
      <c r="X57" s="10"/>
      <c r="Y57" s="10">
        <v>2016</v>
      </c>
      <c r="Z57" s="10">
        <v>1</v>
      </c>
      <c r="AA57" s="10" t="s">
        <v>167</v>
      </c>
      <c r="AB57" s="10" t="s">
        <v>61</v>
      </c>
      <c r="AC57" s="11">
        <v>42661</v>
      </c>
      <c r="AD57" s="10"/>
      <c r="AE57" s="10" t="s">
        <v>42</v>
      </c>
      <c r="AF57" s="10"/>
      <c r="AG57" s="10"/>
      <c r="AH57" s="10"/>
      <c r="AI57" s="10"/>
      <c r="AJ57" s="10"/>
      <c r="AK57" s="10"/>
      <c r="AL57" s="10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</row>
    <row r="58" spans="1:221" s="5" customFormat="1" x14ac:dyDescent="0.25">
      <c r="A58" s="10">
        <v>2022</v>
      </c>
      <c r="B58" s="10">
        <v>4</v>
      </c>
      <c r="C58" s="10">
        <v>30</v>
      </c>
      <c r="D58" s="10">
        <v>7</v>
      </c>
      <c r="E58" s="10">
        <v>95</v>
      </c>
      <c r="F58" s="10">
        <v>10000</v>
      </c>
      <c r="G58" s="10">
        <v>3847983</v>
      </c>
      <c r="H58" s="10" t="s">
        <v>163</v>
      </c>
      <c r="I58" s="10" t="s">
        <v>164</v>
      </c>
      <c r="J58" s="10" t="s">
        <v>129</v>
      </c>
      <c r="K58" s="10"/>
      <c r="L58" s="10">
        <v>144</v>
      </c>
      <c r="M58" s="10">
        <v>10</v>
      </c>
      <c r="N58" s="10" t="s">
        <v>35</v>
      </c>
      <c r="O58" s="10">
        <v>215280</v>
      </c>
      <c r="P58" s="10">
        <v>215280</v>
      </c>
      <c r="Q58" s="10" t="s">
        <v>51</v>
      </c>
      <c r="R58" s="10"/>
      <c r="S58" s="10"/>
      <c r="T58" s="10" t="s">
        <v>166</v>
      </c>
      <c r="U58" s="10" t="s">
        <v>307</v>
      </c>
      <c r="V58" s="10" t="s">
        <v>48</v>
      </c>
      <c r="W58" s="10" t="s">
        <v>39</v>
      </c>
      <c r="X58" s="10"/>
      <c r="Y58" s="10">
        <v>2016</v>
      </c>
      <c r="Z58" s="10">
        <v>1</v>
      </c>
      <c r="AA58" s="10" t="s">
        <v>167</v>
      </c>
      <c r="AB58" s="10" t="s">
        <v>61</v>
      </c>
      <c r="AC58" s="11">
        <v>42661</v>
      </c>
      <c r="AD58" s="10"/>
      <c r="AE58" s="10" t="s">
        <v>42</v>
      </c>
      <c r="AF58" s="10"/>
      <c r="AG58" s="10"/>
      <c r="AH58" s="10"/>
      <c r="AI58" s="10"/>
      <c r="AJ58" s="10"/>
      <c r="AK58" s="10"/>
      <c r="AL58" s="10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21" s="5" customFormat="1" x14ac:dyDescent="0.25">
      <c r="A59" s="10">
        <v>2022</v>
      </c>
      <c r="B59" s="10">
        <v>4</v>
      </c>
      <c r="C59" s="10">
        <v>30</v>
      </c>
      <c r="D59" s="10">
        <v>7</v>
      </c>
      <c r="E59" s="10">
        <v>95</v>
      </c>
      <c r="F59" s="10">
        <v>10000</v>
      </c>
      <c r="G59" s="10">
        <v>3869949</v>
      </c>
      <c r="H59" s="10" t="s">
        <v>168</v>
      </c>
      <c r="I59" s="10" t="s">
        <v>169</v>
      </c>
      <c r="J59" s="10" t="s">
        <v>129</v>
      </c>
      <c r="K59" s="10">
        <f>SUM(P59:P60)</f>
        <v>2725000</v>
      </c>
      <c r="L59" s="10">
        <v>144</v>
      </c>
      <c r="M59" s="10">
        <v>10</v>
      </c>
      <c r="N59" s="10" t="s">
        <v>35</v>
      </c>
      <c r="O59" s="10">
        <v>2500000</v>
      </c>
      <c r="P59" s="10">
        <v>2500000</v>
      </c>
      <c r="Q59" s="10" t="s">
        <v>165</v>
      </c>
      <c r="R59" s="10"/>
      <c r="S59" s="10"/>
      <c r="T59" s="10" t="s">
        <v>281</v>
      </c>
      <c r="U59" s="10" t="s">
        <v>333</v>
      </c>
      <c r="V59" s="10" t="s">
        <v>48</v>
      </c>
      <c r="W59" s="10" t="s">
        <v>39</v>
      </c>
      <c r="X59" s="10"/>
      <c r="Y59" s="10">
        <v>2009</v>
      </c>
      <c r="Z59" s="10">
        <v>1</v>
      </c>
      <c r="AA59" s="10" t="s">
        <v>60</v>
      </c>
      <c r="AB59" s="10" t="s">
        <v>61</v>
      </c>
      <c r="AC59" s="11">
        <v>40007</v>
      </c>
      <c r="AD59" s="10"/>
      <c r="AE59" s="10" t="s">
        <v>133</v>
      </c>
      <c r="AF59" s="10"/>
      <c r="AG59" s="10"/>
      <c r="AH59" s="10"/>
      <c r="AI59" s="10"/>
      <c r="AJ59" s="10"/>
      <c r="AK59" s="10"/>
      <c r="AL59" s="10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</row>
    <row r="60" spans="1:221" s="5" customFormat="1" x14ac:dyDescent="0.25">
      <c r="A60" s="10">
        <v>2022</v>
      </c>
      <c r="B60" s="10">
        <v>4</v>
      </c>
      <c r="C60" s="10">
        <v>30</v>
      </c>
      <c r="D60" s="10">
        <v>7</v>
      </c>
      <c r="E60" s="10">
        <v>95</v>
      </c>
      <c r="F60" s="10">
        <v>10000</v>
      </c>
      <c r="G60" s="10">
        <v>3869949</v>
      </c>
      <c r="H60" s="10" t="s">
        <v>168</v>
      </c>
      <c r="I60" s="10" t="s">
        <v>169</v>
      </c>
      <c r="J60" s="10" t="s">
        <v>129</v>
      </c>
      <c r="K60" s="10"/>
      <c r="L60" s="10">
        <v>134</v>
      </c>
      <c r="M60" s="10">
        <v>10</v>
      </c>
      <c r="N60" s="10" t="s">
        <v>35</v>
      </c>
      <c r="O60" s="10">
        <v>225000</v>
      </c>
      <c r="P60" s="10">
        <v>225000</v>
      </c>
      <c r="Q60" s="10" t="s">
        <v>51</v>
      </c>
      <c r="R60" s="10"/>
      <c r="S60" s="10"/>
      <c r="T60" s="10" t="s">
        <v>281</v>
      </c>
      <c r="U60" s="10" t="s">
        <v>333</v>
      </c>
      <c r="V60" s="10" t="s">
        <v>48</v>
      </c>
      <c r="W60" s="10" t="s">
        <v>39</v>
      </c>
      <c r="X60" s="10"/>
      <c r="Y60" s="10">
        <v>2009</v>
      </c>
      <c r="Z60" s="10">
        <v>1</v>
      </c>
      <c r="AA60" s="10" t="s">
        <v>60</v>
      </c>
      <c r="AB60" s="10" t="s">
        <v>61</v>
      </c>
      <c r="AC60" s="11">
        <v>40007</v>
      </c>
      <c r="AD60" s="10"/>
      <c r="AE60" s="10" t="s">
        <v>133</v>
      </c>
      <c r="AF60" s="10"/>
      <c r="AG60" s="10"/>
      <c r="AH60" s="10"/>
      <c r="AI60" s="10"/>
      <c r="AJ60" s="10"/>
      <c r="AK60" s="10"/>
      <c r="AL60" s="10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</row>
    <row r="61" spans="1:221" s="5" customFormat="1" x14ac:dyDescent="0.25">
      <c r="A61" s="10">
        <v>2022</v>
      </c>
      <c r="B61" s="10">
        <v>4</v>
      </c>
      <c r="C61" s="10">
        <v>30</v>
      </c>
      <c r="D61" s="10">
        <v>7</v>
      </c>
      <c r="E61" s="10">
        <v>95</v>
      </c>
      <c r="F61" s="10">
        <v>10000</v>
      </c>
      <c r="G61" s="10">
        <v>5716066</v>
      </c>
      <c r="H61" s="10" t="s">
        <v>170</v>
      </c>
      <c r="I61" s="10" t="s">
        <v>171</v>
      </c>
      <c r="J61" s="10" t="s">
        <v>129</v>
      </c>
      <c r="K61" s="10">
        <f>SUM(P61:P62)</f>
        <v>2495381</v>
      </c>
      <c r="L61" s="10">
        <v>144</v>
      </c>
      <c r="M61" s="10">
        <v>10</v>
      </c>
      <c r="N61" s="10" t="s">
        <v>35</v>
      </c>
      <c r="O61" s="10">
        <v>2289340</v>
      </c>
      <c r="P61" s="10">
        <v>2289340</v>
      </c>
      <c r="Q61" s="10" t="s">
        <v>165</v>
      </c>
      <c r="R61" s="10"/>
      <c r="S61" s="10"/>
      <c r="T61" s="10" t="s">
        <v>59</v>
      </c>
      <c r="U61" s="10" t="s">
        <v>299</v>
      </c>
      <c r="V61" s="10" t="s">
        <v>48</v>
      </c>
      <c r="W61" s="10" t="s">
        <v>39</v>
      </c>
      <c r="X61" s="10"/>
      <c r="Y61" s="10">
        <v>2010</v>
      </c>
      <c r="Z61" s="10">
        <v>1</v>
      </c>
      <c r="AA61" s="10" t="s">
        <v>40</v>
      </c>
      <c r="AB61" s="10" t="s">
        <v>92</v>
      </c>
      <c r="AC61" s="11">
        <v>40460</v>
      </c>
      <c r="AD61" s="10"/>
      <c r="AE61" s="10" t="s">
        <v>133</v>
      </c>
      <c r="AF61" s="10"/>
      <c r="AG61" s="10"/>
      <c r="AH61" s="10"/>
      <c r="AI61" s="10"/>
      <c r="AJ61" s="10"/>
      <c r="AK61" s="10"/>
      <c r="AL61" s="10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</row>
    <row r="62" spans="1:221" s="5" customFormat="1" x14ac:dyDescent="0.25">
      <c r="A62" s="10">
        <v>2022</v>
      </c>
      <c r="B62" s="10">
        <v>4</v>
      </c>
      <c r="C62" s="10">
        <v>30</v>
      </c>
      <c r="D62" s="10">
        <v>7</v>
      </c>
      <c r="E62" s="10">
        <v>95</v>
      </c>
      <c r="F62" s="10">
        <v>10000</v>
      </c>
      <c r="G62" s="10">
        <v>5716066</v>
      </c>
      <c r="H62" s="10" t="s">
        <v>170</v>
      </c>
      <c r="I62" s="10" t="s">
        <v>171</v>
      </c>
      <c r="J62" s="10" t="s">
        <v>129</v>
      </c>
      <c r="K62" s="10"/>
      <c r="L62" s="10">
        <v>134</v>
      </c>
      <c r="M62" s="10">
        <v>10</v>
      </c>
      <c r="N62" s="10" t="s">
        <v>35</v>
      </c>
      <c r="O62" s="10">
        <v>206041</v>
      </c>
      <c r="P62" s="10">
        <v>206041</v>
      </c>
      <c r="Q62" s="10" t="s">
        <v>51</v>
      </c>
      <c r="R62" s="10"/>
      <c r="S62" s="10"/>
      <c r="T62" s="10" t="s">
        <v>59</v>
      </c>
      <c r="U62" s="10" t="s">
        <v>299</v>
      </c>
      <c r="V62" s="10" t="s">
        <v>48</v>
      </c>
      <c r="W62" s="10" t="s">
        <v>39</v>
      </c>
      <c r="X62" s="10"/>
      <c r="Y62" s="10">
        <v>2010</v>
      </c>
      <c r="Z62" s="10">
        <v>1</v>
      </c>
      <c r="AA62" s="10" t="s">
        <v>40</v>
      </c>
      <c r="AB62" s="10" t="s">
        <v>92</v>
      </c>
      <c r="AC62" s="11">
        <v>40460</v>
      </c>
      <c r="AD62" s="10"/>
      <c r="AE62" s="10" t="s">
        <v>133</v>
      </c>
      <c r="AF62" s="10"/>
      <c r="AG62" s="10"/>
      <c r="AH62" s="10"/>
      <c r="AI62" s="10"/>
      <c r="AJ62" s="10"/>
      <c r="AK62" s="10"/>
      <c r="AL62" s="10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</row>
    <row r="63" spans="1:221" s="5" customFormat="1" x14ac:dyDescent="0.25">
      <c r="A63" s="10">
        <v>2022</v>
      </c>
      <c r="B63" s="10">
        <v>4</v>
      </c>
      <c r="C63" s="10">
        <v>30</v>
      </c>
      <c r="D63" s="10">
        <v>7</v>
      </c>
      <c r="E63" s="10">
        <v>95</v>
      </c>
      <c r="F63" s="10">
        <v>10000</v>
      </c>
      <c r="G63" s="10">
        <v>4638681</v>
      </c>
      <c r="H63" s="10" t="s">
        <v>172</v>
      </c>
      <c r="I63" s="10" t="s">
        <v>173</v>
      </c>
      <c r="J63" s="10" t="s">
        <v>129</v>
      </c>
      <c r="K63" s="10">
        <f>SUM(P63:P64)</f>
        <v>2452979</v>
      </c>
      <c r="L63" s="10">
        <v>144</v>
      </c>
      <c r="M63" s="10">
        <v>10</v>
      </c>
      <c r="N63" s="10" t="s">
        <v>35</v>
      </c>
      <c r="O63" s="10">
        <v>2250439</v>
      </c>
      <c r="P63" s="10">
        <v>2250439</v>
      </c>
      <c r="Q63" s="10" t="s">
        <v>165</v>
      </c>
      <c r="R63" s="10"/>
      <c r="S63" s="10"/>
      <c r="T63" s="10" t="s">
        <v>174</v>
      </c>
      <c r="U63" s="10" t="s">
        <v>291</v>
      </c>
      <c r="V63" s="10" t="s">
        <v>48</v>
      </c>
      <c r="W63" s="10" t="s">
        <v>39</v>
      </c>
      <c r="X63" s="10"/>
      <c r="Y63" s="10">
        <v>2014</v>
      </c>
      <c r="Z63" s="10">
        <v>1</v>
      </c>
      <c r="AA63" s="10" t="s">
        <v>175</v>
      </c>
      <c r="AB63" s="10" t="s">
        <v>176</v>
      </c>
      <c r="AC63" s="11">
        <v>41834</v>
      </c>
      <c r="AD63" s="10"/>
      <c r="AE63" s="10" t="s">
        <v>133</v>
      </c>
      <c r="AF63" s="10"/>
      <c r="AG63" s="10"/>
      <c r="AH63" s="10"/>
      <c r="AI63" s="10"/>
      <c r="AJ63" s="10"/>
      <c r="AK63" s="10"/>
      <c r="AL63" s="10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</row>
    <row r="64" spans="1:221" s="5" customFormat="1" x14ac:dyDescent="0.25">
      <c r="A64" s="10">
        <v>2022</v>
      </c>
      <c r="B64" s="10">
        <v>4</v>
      </c>
      <c r="C64" s="10">
        <v>30</v>
      </c>
      <c r="D64" s="10">
        <v>7</v>
      </c>
      <c r="E64" s="10">
        <v>95</v>
      </c>
      <c r="F64" s="10">
        <v>10000</v>
      </c>
      <c r="G64" s="10">
        <v>4638681</v>
      </c>
      <c r="H64" s="10" t="s">
        <v>172</v>
      </c>
      <c r="I64" s="10" t="s">
        <v>173</v>
      </c>
      <c r="J64" s="10" t="s">
        <v>129</v>
      </c>
      <c r="K64" s="10"/>
      <c r="L64" s="10">
        <v>134</v>
      </c>
      <c r="M64" s="10">
        <v>10</v>
      </c>
      <c r="N64" s="10" t="s">
        <v>35</v>
      </c>
      <c r="O64" s="10">
        <v>202540</v>
      </c>
      <c r="P64" s="10">
        <v>202540</v>
      </c>
      <c r="Q64" s="10" t="s">
        <v>51</v>
      </c>
      <c r="R64" s="10"/>
      <c r="S64" s="10"/>
      <c r="T64" s="10" t="s">
        <v>174</v>
      </c>
      <c r="U64" s="10" t="s">
        <v>291</v>
      </c>
      <c r="V64" s="10" t="s">
        <v>48</v>
      </c>
      <c r="W64" s="10" t="s">
        <v>39</v>
      </c>
      <c r="X64" s="10"/>
      <c r="Y64" s="10">
        <v>2014</v>
      </c>
      <c r="Z64" s="10">
        <v>1</v>
      </c>
      <c r="AA64" s="10" t="s">
        <v>175</v>
      </c>
      <c r="AB64" s="10" t="s">
        <v>176</v>
      </c>
      <c r="AC64" s="11">
        <v>41834</v>
      </c>
      <c r="AD64" s="10"/>
      <c r="AE64" s="10" t="s">
        <v>133</v>
      </c>
      <c r="AF64" s="10"/>
      <c r="AG64" s="10"/>
      <c r="AH64" s="10"/>
      <c r="AI64" s="10"/>
      <c r="AJ64" s="10"/>
      <c r="AK64" s="10"/>
      <c r="AL64" s="10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</row>
    <row r="65" spans="1:221" s="5" customFormat="1" x14ac:dyDescent="0.25">
      <c r="A65" s="10">
        <v>2022</v>
      </c>
      <c r="B65" s="10">
        <v>4</v>
      </c>
      <c r="C65" s="10">
        <v>30</v>
      </c>
      <c r="D65" s="10">
        <v>7</v>
      </c>
      <c r="E65" s="10">
        <v>95</v>
      </c>
      <c r="F65" s="10">
        <v>10000</v>
      </c>
      <c r="G65" s="10">
        <v>3602483</v>
      </c>
      <c r="H65" s="10" t="s">
        <v>177</v>
      </c>
      <c r="I65" s="10" t="s">
        <v>122</v>
      </c>
      <c r="J65" s="10" t="s">
        <v>129</v>
      </c>
      <c r="K65" s="10">
        <f>SUM(P65:P66)</f>
        <v>3613378</v>
      </c>
      <c r="L65" s="10">
        <v>144</v>
      </c>
      <c r="M65" s="10">
        <v>10</v>
      </c>
      <c r="N65" s="10" t="s">
        <v>35</v>
      </c>
      <c r="O65" s="10">
        <v>3315026</v>
      </c>
      <c r="P65" s="10">
        <v>3315026</v>
      </c>
      <c r="Q65" s="10" t="s">
        <v>165</v>
      </c>
      <c r="R65" s="10"/>
      <c r="S65" s="10"/>
      <c r="T65" s="10" t="s">
        <v>178</v>
      </c>
      <c r="U65" s="10" t="s">
        <v>323</v>
      </c>
      <c r="V65" s="10" t="s">
        <v>48</v>
      </c>
      <c r="W65" s="10" t="s">
        <v>39</v>
      </c>
      <c r="X65" s="10"/>
      <c r="Y65" s="10">
        <v>2010</v>
      </c>
      <c r="Z65" s="10">
        <v>1</v>
      </c>
      <c r="AA65" s="10" t="s">
        <v>179</v>
      </c>
      <c r="AB65" s="10" t="s">
        <v>61</v>
      </c>
      <c r="AC65" s="11">
        <v>40216</v>
      </c>
      <c r="AD65" s="10"/>
      <c r="AE65" s="10" t="s">
        <v>133</v>
      </c>
      <c r="AF65" s="10"/>
      <c r="AG65" s="10"/>
      <c r="AH65" s="10"/>
      <c r="AI65" s="10"/>
      <c r="AJ65" s="10"/>
      <c r="AK65" s="10"/>
      <c r="AL65" s="10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</row>
    <row r="66" spans="1:221" s="5" customFormat="1" x14ac:dyDescent="0.25">
      <c r="A66" s="10">
        <v>2022</v>
      </c>
      <c r="B66" s="10">
        <v>4</v>
      </c>
      <c r="C66" s="10">
        <v>30</v>
      </c>
      <c r="D66" s="10">
        <v>7</v>
      </c>
      <c r="E66" s="10">
        <v>95</v>
      </c>
      <c r="F66" s="10">
        <v>10000</v>
      </c>
      <c r="G66" s="10">
        <v>3602483</v>
      </c>
      <c r="H66" s="10" t="s">
        <v>177</v>
      </c>
      <c r="I66" s="10" t="s">
        <v>122</v>
      </c>
      <c r="J66" s="10" t="s">
        <v>129</v>
      </c>
      <c r="K66" s="10"/>
      <c r="L66" s="10">
        <v>134</v>
      </c>
      <c r="M66" s="10">
        <v>10</v>
      </c>
      <c r="N66" s="10" t="s">
        <v>35</v>
      </c>
      <c r="O66" s="10">
        <v>298352</v>
      </c>
      <c r="P66" s="10">
        <v>298352</v>
      </c>
      <c r="Q66" s="10" t="s">
        <v>51</v>
      </c>
      <c r="R66" s="10"/>
      <c r="S66" s="10"/>
      <c r="T66" s="10" t="s">
        <v>178</v>
      </c>
      <c r="U66" s="10" t="s">
        <v>323</v>
      </c>
      <c r="V66" s="10" t="s">
        <v>48</v>
      </c>
      <c r="W66" s="10" t="s">
        <v>39</v>
      </c>
      <c r="X66" s="10"/>
      <c r="Y66" s="10">
        <v>2010</v>
      </c>
      <c r="Z66" s="10">
        <v>1</v>
      </c>
      <c r="AA66" s="10" t="s">
        <v>179</v>
      </c>
      <c r="AB66" s="10" t="s">
        <v>61</v>
      </c>
      <c r="AC66" s="11">
        <v>40216</v>
      </c>
      <c r="AD66" s="10"/>
      <c r="AE66" s="10" t="s">
        <v>133</v>
      </c>
      <c r="AF66" s="10"/>
      <c r="AG66" s="10"/>
      <c r="AH66" s="10"/>
      <c r="AI66" s="10"/>
      <c r="AJ66" s="10"/>
      <c r="AK66" s="10"/>
      <c r="AL66" s="10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</row>
    <row r="67" spans="1:221" s="5" customFormat="1" x14ac:dyDescent="0.25">
      <c r="A67" s="10">
        <v>2022</v>
      </c>
      <c r="B67" s="10">
        <v>4</v>
      </c>
      <c r="C67" s="10">
        <v>30</v>
      </c>
      <c r="D67" s="10">
        <v>7</v>
      </c>
      <c r="E67" s="10">
        <v>95</v>
      </c>
      <c r="F67" s="10">
        <v>10000</v>
      </c>
      <c r="G67" s="10">
        <v>6036445</v>
      </c>
      <c r="H67" s="10" t="s">
        <v>180</v>
      </c>
      <c r="I67" s="10" t="s">
        <v>181</v>
      </c>
      <c r="J67" s="10" t="s">
        <v>129</v>
      </c>
      <c r="K67" s="10">
        <f>SUM(P67:P68)</f>
        <v>2495381</v>
      </c>
      <c r="L67" s="10">
        <v>144</v>
      </c>
      <c r="M67" s="10">
        <v>10</v>
      </c>
      <c r="N67" s="10" t="s">
        <v>35</v>
      </c>
      <c r="O67" s="10">
        <v>2289340</v>
      </c>
      <c r="P67" s="10">
        <v>2289340</v>
      </c>
      <c r="Q67" s="10" t="s">
        <v>165</v>
      </c>
      <c r="R67" s="10"/>
      <c r="S67" s="10"/>
      <c r="T67" s="10" t="s">
        <v>267</v>
      </c>
      <c r="U67" s="10" t="s">
        <v>300</v>
      </c>
      <c r="V67" s="10" t="s">
        <v>48</v>
      </c>
      <c r="W67" s="10" t="s">
        <v>39</v>
      </c>
      <c r="X67" s="10"/>
      <c r="Y67" s="10">
        <v>2021</v>
      </c>
      <c r="Z67" s="10">
        <v>1</v>
      </c>
      <c r="AA67" s="10" t="s">
        <v>40</v>
      </c>
      <c r="AB67" s="10" t="s">
        <v>162</v>
      </c>
      <c r="AC67" s="11">
        <v>44355</v>
      </c>
      <c r="AD67" s="10"/>
      <c r="AE67" s="10" t="s">
        <v>133</v>
      </c>
      <c r="AF67" s="10"/>
      <c r="AG67" s="10"/>
      <c r="AH67" s="10"/>
      <c r="AI67" s="10"/>
      <c r="AJ67" s="10"/>
      <c r="AK67" s="10"/>
      <c r="AL67" s="10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</row>
    <row r="68" spans="1:221" s="5" customFormat="1" x14ac:dyDescent="0.25">
      <c r="A68" s="10">
        <v>2022</v>
      </c>
      <c r="B68" s="10">
        <v>4</v>
      </c>
      <c r="C68" s="10">
        <v>30</v>
      </c>
      <c r="D68" s="10">
        <v>7</v>
      </c>
      <c r="E68" s="10">
        <v>95</v>
      </c>
      <c r="F68" s="10">
        <v>10000</v>
      </c>
      <c r="G68" s="10">
        <v>6036445</v>
      </c>
      <c r="H68" s="10" t="s">
        <v>180</v>
      </c>
      <c r="I68" s="10" t="s">
        <v>181</v>
      </c>
      <c r="J68" s="10" t="s">
        <v>129</v>
      </c>
      <c r="K68" s="10"/>
      <c r="L68" s="10">
        <v>134</v>
      </c>
      <c r="M68" s="10">
        <v>10</v>
      </c>
      <c r="N68" s="10" t="s">
        <v>35</v>
      </c>
      <c r="O68" s="10">
        <v>206041</v>
      </c>
      <c r="P68" s="10">
        <v>206041</v>
      </c>
      <c r="Q68" s="10" t="s">
        <v>51</v>
      </c>
      <c r="R68" s="10"/>
      <c r="S68" s="10"/>
      <c r="T68" s="10" t="s">
        <v>267</v>
      </c>
      <c r="U68" s="10" t="s">
        <v>300</v>
      </c>
      <c r="V68" s="10" t="s">
        <v>48</v>
      </c>
      <c r="W68" s="10" t="s">
        <v>39</v>
      </c>
      <c r="X68" s="10"/>
      <c r="Y68" s="10">
        <v>2021</v>
      </c>
      <c r="Z68" s="10">
        <v>1</v>
      </c>
      <c r="AA68" s="10" t="s">
        <v>40</v>
      </c>
      <c r="AB68" s="10" t="s">
        <v>162</v>
      </c>
      <c r="AC68" s="11">
        <v>44355</v>
      </c>
      <c r="AD68" s="10"/>
      <c r="AE68" s="10" t="s">
        <v>133</v>
      </c>
      <c r="AF68" s="10"/>
      <c r="AG68" s="10"/>
      <c r="AH68" s="10"/>
      <c r="AI68" s="10"/>
      <c r="AJ68" s="10"/>
      <c r="AK68" s="10"/>
      <c r="AL68" s="10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</row>
    <row r="69" spans="1:221" s="5" customFormat="1" x14ac:dyDescent="0.25">
      <c r="A69" s="10">
        <v>2022</v>
      </c>
      <c r="B69" s="10">
        <v>4</v>
      </c>
      <c r="C69" s="10">
        <v>30</v>
      </c>
      <c r="D69" s="10">
        <v>7</v>
      </c>
      <c r="E69" s="10">
        <v>95</v>
      </c>
      <c r="F69" s="10">
        <v>10000</v>
      </c>
      <c r="G69" s="10">
        <v>4073186</v>
      </c>
      <c r="H69" s="10" t="s">
        <v>182</v>
      </c>
      <c r="I69" s="10" t="s">
        <v>183</v>
      </c>
      <c r="J69" s="10" t="s">
        <v>129</v>
      </c>
      <c r="K69" s="10">
        <f>SUM(P69:P70)</f>
        <v>1081331</v>
      </c>
      <c r="L69" s="10">
        <v>144</v>
      </c>
      <c r="M69" s="10">
        <v>10</v>
      </c>
      <c r="N69" s="10" t="s">
        <v>35</v>
      </c>
      <c r="O69" s="10">
        <v>992047</v>
      </c>
      <c r="P69" s="10">
        <v>992047</v>
      </c>
      <c r="Q69" s="10" t="s">
        <v>165</v>
      </c>
      <c r="R69" s="10"/>
      <c r="S69" s="10"/>
      <c r="T69" s="10" t="s">
        <v>184</v>
      </c>
      <c r="U69" s="10" t="s">
        <v>294</v>
      </c>
      <c r="V69" s="10" t="s">
        <v>48</v>
      </c>
      <c r="W69" s="10" t="s">
        <v>39</v>
      </c>
      <c r="X69" s="10"/>
      <c r="Y69" s="10">
        <v>2009</v>
      </c>
      <c r="Z69" s="10">
        <v>1</v>
      </c>
      <c r="AA69" s="10" t="s">
        <v>40</v>
      </c>
      <c r="AB69" s="10" t="s">
        <v>185</v>
      </c>
      <c r="AC69" s="11">
        <v>39874</v>
      </c>
      <c r="AD69" s="10"/>
      <c r="AE69" s="10" t="s">
        <v>133</v>
      </c>
      <c r="AF69" s="10"/>
      <c r="AG69" s="10"/>
      <c r="AH69" s="10"/>
      <c r="AI69" s="10"/>
      <c r="AJ69" s="10"/>
      <c r="AK69" s="10"/>
      <c r="AL69" s="10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</row>
    <row r="70" spans="1:221" s="5" customFormat="1" x14ac:dyDescent="0.25">
      <c r="A70" s="10">
        <v>2022</v>
      </c>
      <c r="B70" s="10">
        <v>4</v>
      </c>
      <c r="C70" s="10">
        <v>30</v>
      </c>
      <c r="D70" s="10">
        <v>7</v>
      </c>
      <c r="E70" s="10">
        <v>95</v>
      </c>
      <c r="F70" s="10">
        <v>10000</v>
      </c>
      <c r="G70" s="10">
        <v>4073186</v>
      </c>
      <c r="H70" s="10" t="s">
        <v>182</v>
      </c>
      <c r="I70" s="10" t="s">
        <v>183</v>
      </c>
      <c r="J70" s="10" t="s">
        <v>129</v>
      </c>
      <c r="K70" s="10"/>
      <c r="L70" s="10">
        <v>134</v>
      </c>
      <c r="M70" s="10">
        <v>10</v>
      </c>
      <c r="N70" s="10" t="s">
        <v>35</v>
      </c>
      <c r="O70" s="10">
        <v>89284</v>
      </c>
      <c r="P70" s="10">
        <v>89284</v>
      </c>
      <c r="Q70" s="10" t="s">
        <v>51</v>
      </c>
      <c r="R70" s="10"/>
      <c r="S70" s="10"/>
      <c r="T70" s="10" t="s">
        <v>184</v>
      </c>
      <c r="U70" s="10" t="s">
        <v>295</v>
      </c>
      <c r="V70" s="10" t="s">
        <v>48</v>
      </c>
      <c r="W70" s="10" t="s">
        <v>39</v>
      </c>
      <c r="X70" s="10"/>
      <c r="Y70" s="10">
        <v>2009</v>
      </c>
      <c r="Z70" s="10">
        <v>1</v>
      </c>
      <c r="AA70" s="10" t="s">
        <v>40</v>
      </c>
      <c r="AB70" s="10" t="s">
        <v>185</v>
      </c>
      <c r="AC70" s="11">
        <v>39874</v>
      </c>
      <c r="AD70" s="10"/>
      <c r="AE70" s="10" t="s">
        <v>133</v>
      </c>
      <c r="AF70" s="10"/>
      <c r="AG70" s="10"/>
      <c r="AH70" s="10"/>
      <c r="AI70" s="10"/>
      <c r="AJ70" s="10"/>
      <c r="AK70" s="10"/>
      <c r="AL70" s="10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</row>
    <row r="71" spans="1:221" s="5" customFormat="1" x14ac:dyDescent="0.25">
      <c r="A71" s="10">
        <v>2022</v>
      </c>
      <c r="B71" s="10">
        <v>4</v>
      </c>
      <c r="C71" s="10">
        <v>30</v>
      </c>
      <c r="D71" s="10">
        <v>7</v>
      </c>
      <c r="E71" s="10">
        <v>95</v>
      </c>
      <c r="F71" s="10">
        <v>10000</v>
      </c>
      <c r="G71" s="10">
        <v>1923218</v>
      </c>
      <c r="H71" s="10" t="s">
        <v>187</v>
      </c>
      <c r="I71" s="10" t="s">
        <v>188</v>
      </c>
      <c r="J71" s="10" t="s">
        <v>129</v>
      </c>
      <c r="K71" s="10">
        <f>SUM(P71:P72)</f>
        <v>1041196</v>
      </c>
      <c r="L71" s="10">
        <v>144</v>
      </c>
      <c r="M71" s="10">
        <v>10</v>
      </c>
      <c r="N71" s="10" t="s">
        <v>35</v>
      </c>
      <c r="O71" s="10">
        <v>955226</v>
      </c>
      <c r="P71" s="10">
        <v>955226</v>
      </c>
      <c r="Q71" s="10" t="s">
        <v>165</v>
      </c>
      <c r="R71" s="10"/>
      <c r="S71" s="10"/>
      <c r="T71" s="10" t="s">
        <v>274</v>
      </c>
      <c r="U71" s="10" t="s">
        <v>334</v>
      </c>
      <c r="V71" s="10" t="s">
        <v>48</v>
      </c>
      <c r="W71" s="10" t="s">
        <v>39</v>
      </c>
      <c r="X71" s="10"/>
      <c r="Y71" s="10">
        <v>2011</v>
      </c>
      <c r="Z71" s="10">
        <v>1</v>
      </c>
      <c r="AA71" s="10" t="s">
        <v>60</v>
      </c>
      <c r="AB71" s="10" t="s">
        <v>61</v>
      </c>
      <c r="AC71" s="11">
        <v>40819</v>
      </c>
      <c r="AD71" s="10"/>
      <c r="AE71" s="10" t="s">
        <v>133</v>
      </c>
      <c r="AF71" s="10"/>
      <c r="AG71" s="10"/>
      <c r="AH71" s="10"/>
      <c r="AI71" s="10"/>
      <c r="AJ71" s="10"/>
      <c r="AK71" s="10"/>
      <c r="AL71" s="10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</row>
    <row r="72" spans="1:221" s="5" customFormat="1" x14ac:dyDescent="0.25">
      <c r="A72" s="10">
        <v>2022</v>
      </c>
      <c r="B72" s="10">
        <v>4</v>
      </c>
      <c r="C72" s="10">
        <v>30</v>
      </c>
      <c r="D72" s="10">
        <v>7</v>
      </c>
      <c r="E72" s="10">
        <v>95</v>
      </c>
      <c r="F72" s="10">
        <v>10000</v>
      </c>
      <c r="G72" s="10">
        <v>1923218</v>
      </c>
      <c r="H72" s="10" t="s">
        <v>187</v>
      </c>
      <c r="I72" s="10" t="s">
        <v>188</v>
      </c>
      <c r="J72" s="10" t="s">
        <v>129</v>
      </c>
      <c r="K72" s="10"/>
      <c r="L72" s="10">
        <v>134</v>
      </c>
      <c r="M72" s="10">
        <v>10</v>
      </c>
      <c r="N72" s="10" t="s">
        <v>35</v>
      </c>
      <c r="O72" s="10">
        <v>85970</v>
      </c>
      <c r="P72" s="10">
        <v>85970</v>
      </c>
      <c r="Q72" s="10" t="s">
        <v>51</v>
      </c>
      <c r="R72" s="10"/>
      <c r="S72" s="10"/>
      <c r="T72" s="10" t="s">
        <v>274</v>
      </c>
      <c r="U72" s="10" t="s">
        <v>275</v>
      </c>
      <c r="V72" s="10" t="s">
        <v>48</v>
      </c>
      <c r="W72" s="10" t="s">
        <v>39</v>
      </c>
      <c r="X72" s="10"/>
      <c r="Y72" s="10">
        <v>2011</v>
      </c>
      <c r="Z72" s="10">
        <v>1</v>
      </c>
      <c r="AA72" s="10" t="s">
        <v>60</v>
      </c>
      <c r="AB72" s="10" t="s">
        <v>61</v>
      </c>
      <c r="AC72" s="11">
        <v>40819</v>
      </c>
      <c r="AD72" s="10"/>
      <c r="AE72" s="10" t="s">
        <v>133</v>
      </c>
      <c r="AF72" s="10"/>
      <c r="AG72" s="10"/>
      <c r="AH72" s="10"/>
      <c r="AI72" s="10"/>
      <c r="AJ72" s="10"/>
      <c r="AK72" s="10"/>
      <c r="AL72" s="10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</row>
    <row r="73" spans="1:221" s="5" customFormat="1" x14ac:dyDescent="0.25">
      <c r="A73" s="10">
        <v>2022</v>
      </c>
      <c r="B73" s="10">
        <v>4</v>
      </c>
      <c r="C73" s="10">
        <v>30</v>
      </c>
      <c r="D73" s="10">
        <v>7</v>
      </c>
      <c r="E73" s="10">
        <v>95</v>
      </c>
      <c r="F73" s="10">
        <v>10000</v>
      </c>
      <c r="G73" s="10">
        <v>2249967</v>
      </c>
      <c r="H73" s="10" t="s">
        <v>189</v>
      </c>
      <c r="I73" s="10" t="s">
        <v>190</v>
      </c>
      <c r="J73" s="10" t="s">
        <v>129</v>
      </c>
      <c r="K73" s="10">
        <f>SUM(P73:P74)</f>
        <v>2652193</v>
      </c>
      <c r="L73" s="10">
        <v>144</v>
      </c>
      <c r="M73" s="10">
        <v>10</v>
      </c>
      <c r="N73" s="10" t="s">
        <v>35</v>
      </c>
      <c r="O73" s="10">
        <v>2433205</v>
      </c>
      <c r="P73" s="10">
        <v>2433205</v>
      </c>
      <c r="Q73" s="10" t="s">
        <v>165</v>
      </c>
      <c r="R73" s="10"/>
      <c r="S73" s="10"/>
      <c r="T73" s="10" t="s">
        <v>275</v>
      </c>
      <c r="U73" s="10" t="s">
        <v>275</v>
      </c>
      <c r="V73" s="10" t="s">
        <v>48</v>
      </c>
      <c r="W73" s="10" t="s">
        <v>39</v>
      </c>
      <c r="X73" s="10"/>
      <c r="Y73" s="10">
        <v>2010</v>
      </c>
      <c r="Z73" s="10">
        <v>1</v>
      </c>
      <c r="AA73" s="10" t="s">
        <v>60</v>
      </c>
      <c r="AB73" s="10" t="s">
        <v>92</v>
      </c>
      <c r="AC73" s="11">
        <v>40179</v>
      </c>
      <c r="AD73" s="10"/>
      <c r="AE73" s="10" t="s">
        <v>133</v>
      </c>
      <c r="AF73" s="10"/>
      <c r="AG73" s="10"/>
      <c r="AH73" s="10"/>
      <c r="AI73" s="10"/>
      <c r="AJ73" s="10"/>
      <c r="AK73" s="10"/>
      <c r="AL73" s="10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</row>
    <row r="74" spans="1:221" s="5" customFormat="1" x14ac:dyDescent="0.25">
      <c r="A74" s="10">
        <v>2022</v>
      </c>
      <c r="B74" s="10">
        <v>4</v>
      </c>
      <c r="C74" s="10">
        <v>30</v>
      </c>
      <c r="D74" s="10">
        <v>7</v>
      </c>
      <c r="E74" s="10">
        <v>95</v>
      </c>
      <c r="F74" s="10">
        <v>10000</v>
      </c>
      <c r="G74" s="10">
        <v>2249967</v>
      </c>
      <c r="H74" s="10" t="s">
        <v>189</v>
      </c>
      <c r="I74" s="10" t="s">
        <v>190</v>
      </c>
      <c r="J74" s="10" t="s">
        <v>129</v>
      </c>
      <c r="K74" s="10"/>
      <c r="L74" s="10">
        <v>134</v>
      </c>
      <c r="M74" s="10">
        <v>10</v>
      </c>
      <c r="N74" s="10" t="s">
        <v>35</v>
      </c>
      <c r="O74" s="10">
        <v>218988</v>
      </c>
      <c r="P74" s="10">
        <v>218988</v>
      </c>
      <c r="Q74" s="10" t="s">
        <v>51</v>
      </c>
      <c r="R74" s="10"/>
      <c r="S74" s="10"/>
      <c r="T74" s="10" t="s">
        <v>275</v>
      </c>
      <c r="U74" s="10" t="s">
        <v>275</v>
      </c>
      <c r="V74" s="10" t="s">
        <v>48</v>
      </c>
      <c r="W74" s="10" t="s">
        <v>39</v>
      </c>
      <c r="X74" s="10"/>
      <c r="Y74" s="10">
        <v>2010</v>
      </c>
      <c r="Z74" s="10">
        <v>1</v>
      </c>
      <c r="AA74" s="10" t="s">
        <v>60</v>
      </c>
      <c r="AB74" s="10" t="s">
        <v>92</v>
      </c>
      <c r="AC74" s="11">
        <v>40179</v>
      </c>
      <c r="AD74" s="10"/>
      <c r="AE74" s="10" t="s">
        <v>133</v>
      </c>
      <c r="AF74" s="10"/>
      <c r="AG74" s="10"/>
      <c r="AH74" s="10"/>
      <c r="AI74" s="10"/>
      <c r="AJ74" s="10"/>
      <c r="AK74" s="10"/>
      <c r="AL74" s="10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</row>
    <row r="75" spans="1:221" s="5" customFormat="1" x14ac:dyDescent="0.25">
      <c r="A75" s="10">
        <v>2022</v>
      </c>
      <c r="B75" s="10">
        <v>4</v>
      </c>
      <c r="C75" s="10">
        <v>30</v>
      </c>
      <c r="D75" s="10">
        <v>7</v>
      </c>
      <c r="E75" s="10">
        <v>95</v>
      </c>
      <c r="F75" s="10">
        <v>10000</v>
      </c>
      <c r="G75" s="10">
        <v>1141550</v>
      </c>
      <c r="H75" s="10" t="s">
        <v>191</v>
      </c>
      <c r="I75" s="10" t="s">
        <v>192</v>
      </c>
      <c r="J75" s="10" t="s">
        <v>129</v>
      </c>
      <c r="K75" s="10">
        <v>525000</v>
      </c>
      <c r="L75" s="10">
        <v>144</v>
      </c>
      <c r="M75" s="10">
        <v>10</v>
      </c>
      <c r="N75" s="10" t="s">
        <v>35</v>
      </c>
      <c r="O75" s="10">
        <v>525000</v>
      </c>
      <c r="P75" s="10">
        <v>525000</v>
      </c>
      <c r="Q75" s="10" t="s">
        <v>165</v>
      </c>
      <c r="R75" s="10"/>
      <c r="S75" s="10"/>
      <c r="T75" s="10" t="s">
        <v>193</v>
      </c>
      <c r="U75" s="10" t="s">
        <v>335</v>
      </c>
      <c r="V75" s="10" t="s">
        <v>48</v>
      </c>
      <c r="W75" s="10" t="s">
        <v>39</v>
      </c>
      <c r="X75" s="10"/>
      <c r="Y75" s="10">
        <v>2013</v>
      </c>
      <c r="Z75" s="10">
        <v>1</v>
      </c>
      <c r="AA75" s="10" t="s">
        <v>60</v>
      </c>
      <c r="AB75" s="10" t="s">
        <v>61</v>
      </c>
      <c r="AC75" s="11">
        <v>41761</v>
      </c>
      <c r="AD75" s="10"/>
      <c r="AE75" s="10" t="s">
        <v>133</v>
      </c>
      <c r="AF75" s="10"/>
      <c r="AG75" s="10"/>
      <c r="AH75" s="10"/>
      <c r="AI75" s="10"/>
      <c r="AJ75" s="10"/>
      <c r="AK75" s="10"/>
      <c r="AL75" s="10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</row>
    <row r="76" spans="1:221" s="5" customFormat="1" x14ac:dyDescent="0.25">
      <c r="A76" s="10">
        <v>2022</v>
      </c>
      <c r="B76" s="10">
        <v>4</v>
      </c>
      <c r="C76" s="10">
        <v>30</v>
      </c>
      <c r="D76" s="10">
        <v>7</v>
      </c>
      <c r="E76" s="10">
        <v>95</v>
      </c>
      <c r="F76" s="10">
        <v>10000</v>
      </c>
      <c r="G76" s="10">
        <v>2840774</v>
      </c>
      <c r="H76" s="10" t="s">
        <v>194</v>
      </c>
      <c r="I76" s="10" t="s">
        <v>68</v>
      </c>
      <c r="J76" s="10" t="s">
        <v>129</v>
      </c>
      <c r="K76" s="10">
        <f>SUM(P76:P77)</f>
        <v>2495381</v>
      </c>
      <c r="L76" s="10">
        <v>144</v>
      </c>
      <c r="M76" s="10">
        <v>10</v>
      </c>
      <c r="N76" s="10" t="s">
        <v>35</v>
      </c>
      <c r="O76" s="10">
        <v>2289340</v>
      </c>
      <c r="P76" s="10">
        <v>2289340</v>
      </c>
      <c r="Q76" s="10" t="s">
        <v>36</v>
      </c>
      <c r="R76" s="10"/>
      <c r="S76" s="10"/>
      <c r="T76" s="10" t="s">
        <v>271</v>
      </c>
      <c r="U76" s="10" t="s">
        <v>195</v>
      </c>
      <c r="V76" s="10" t="s">
        <v>48</v>
      </c>
      <c r="W76" s="10" t="s">
        <v>39</v>
      </c>
      <c r="X76" s="10"/>
      <c r="Y76" s="10">
        <v>1997</v>
      </c>
      <c r="Z76" s="10">
        <v>1</v>
      </c>
      <c r="AA76" s="10" t="s">
        <v>60</v>
      </c>
      <c r="AB76" s="10" t="s">
        <v>61</v>
      </c>
      <c r="AC76" s="11">
        <v>35643</v>
      </c>
      <c r="AD76" s="10"/>
      <c r="AE76" s="10" t="s">
        <v>133</v>
      </c>
      <c r="AF76" s="10"/>
      <c r="AG76" s="10"/>
      <c r="AH76" s="10"/>
      <c r="AI76" s="10"/>
      <c r="AJ76" s="10"/>
      <c r="AK76" s="10"/>
      <c r="AL76" s="10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</row>
    <row r="77" spans="1:221" s="5" customFormat="1" x14ac:dyDescent="0.25">
      <c r="A77" s="10">
        <v>2022</v>
      </c>
      <c r="B77" s="10">
        <v>4</v>
      </c>
      <c r="C77" s="10">
        <v>30</v>
      </c>
      <c r="D77" s="10">
        <v>7</v>
      </c>
      <c r="E77" s="10">
        <v>95</v>
      </c>
      <c r="F77" s="10">
        <v>10000</v>
      </c>
      <c r="G77" s="10">
        <v>2840774</v>
      </c>
      <c r="H77" s="10" t="s">
        <v>194</v>
      </c>
      <c r="I77" s="10" t="s">
        <v>68</v>
      </c>
      <c r="J77" s="10" t="s">
        <v>129</v>
      </c>
      <c r="K77" s="10"/>
      <c r="L77" s="10">
        <v>134</v>
      </c>
      <c r="M77" s="10">
        <v>10</v>
      </c>
      <c r="N77" s="10" t="s">
        <v>35</v>
      </c>
      <c r="O77" s="10">
        <v>206041</v>
      </c>
      <c r="P77" s="10">
        <v>206041</v>
      </c>
      <c r="Q77" s="10" t="s">
        <v>51</v>
      </c>
      <c r="R77" s="10"/>
      <c r="S77" s="10"/>
      <c r="T77" s="10" t="s">
        <v>271</v>
      </c>
      <c r="U77" s="10" t="s">
        <v>195</v>
      </c>
      <c r="V77" s="10" t="s">
        <v>48</v>
      </c>
      <c r="W77" s="10" t="s">
        <v>39</v>
      </c>
      <c r="X77" s="10"/>
      <c r="Y77" s="10">
        <v>1997</v>
      </c>
      <c r="Z77" s="10">
        <v>1</v>
      </c>
      <c r="AA77" s="10" t="s">
        <v>60</v>
      </c>
      <c r="AB77" s="10" t="s">
        <v>61</v>
      </c>
      <c r="AC77" s="11">
        <v>35643</v>
      </c>
      <c r="AD77" s="10"/>
      <c r="AE77" s="10" t="s">
        <v>133</v>
      </c>
      <c r="AF77" s="10"/>
      <c r="AG77" s="10"/>
      <c r="AH77" s="10"/>
      <c r="AI77" s="10"/>
      <c r="AJ77" s="10"/>
      <c r="AK77" s="10"/>
      <c r="AL77" s="10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</row>
    <row r="78" spans="1:221" s="5" customFormat="1" x14ac:dyDescent="0.25">
      <c r="A78" s="10">
        <v>2022</v>
      </c>
      <c r="B78" s="10">
        <v>4</v>
      </c>
      <c r="C78" s="10">
        <v>30</v>
      </c>
      <c r="D78" s="10">
        <v>7</v>
      </c>
      <c r="E78" s="10">
        <v>95</v>
      </c>
      <c r="F78" s="10">
        <v>10000</v>
      </c>
      <c r="G78" s="10">
        <v>1923238</v>
      </c>
      <c r="H78" s="10" t="s">
        <v>196</v>
      </c>
      <c r="I78" s="10" t="s">
        <v>197</v>
      </c>
      <c r="J78" s="10" t="s">
        <v>129</v>
      </c>
      <c r="K78" s="10">
        <f>SUM(P78:P79)</f>
        <v>899250</v>
      </c>
      <c r="L78" s="10">
        <v>144</v>
      </c>
      <c r="M78" s="10">
        <v>10</v>
      </c>
      <c r="N78" s="10" t="s">
        <v>35</v>
      </c>
      <c r="O78" s="10">
        <v>825000</v>
      </c>
      <c r="P78" s="10">
        <v>825000</v>
      </c>
      <c r="Q78" s="10" t="s">
        <v>165</v>
      </c>
      <c r="R78" s="10"/>
      <c r="S78" s="10"/>
      <c r="T78" s="10" t="s">
        <v>271</v>
      </c>
      <c r="U78" s="10" t="s">
        <v>195</v>
      </c>
      <c r="V78" s="10" t="s">
        <v>48</v>
      </c>
      <c r="W78" s="10" t="s">
        <v>39</v>
      </c>
      <c r="X78" s="10"/>
      <c r="Y78" s="10">
        <v>1996</v>
      </c>
      <c r="Z78" s="10">
        <v>1</v>
      </c>
      <c r="AA78" s="10" t="s">
        <v>60</v>
      </c>
      <c r="AB78" s="10" t="s">
        <v>61</v>
      </c>
      <c r="AC78" s="11">
        <v>35158</v>
      </c>
      <c r="AD78" s="10"/>
      <c r="AE78" s="10" t="s">
        <v>133</v>
      </c>
      <c r="AF78" s="10"/>
      <c r="AG78" s="10"/>
      <c r="AH78" s="10"/>
      <c r="AI78" s="10"/>
      <c r="AJ78" s="10"/>
      <c r="AK78" s="10"/>
      <c r="AL78" s="10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</row>
    <row r="79" spans="1:221" s="5" customFormat="1" x14ac:dyDescent="0.25">
      <c r="A79" s="10">
        <v>2022</v>
      </c>
      <c r="B79" s="10">
        <v>4</v>
      </c>
      <c r="C79" s="10">
        <v>30</v>
      </c>
      <c r="D79" s="10">
        <v>7</v>
      </c>
      <c r="E79" s="10">
        <v>95</v>
      </c>
      <c r="F79" s="10">
        <v>10000</v>
      </c>
      <c r="G79" s="10">
        <v>1923238</v>
      </c>
      <c r="H79" s="10" t="s">
        <v>196</v>
      </c>
      <c r="I79" s="10" t="s">
        <v>197</v>
      </c>
      <c r="J79" s="10" t="s">
        <v>129</v>
      </c>
      <c r="K79" s="10"/>
      <c r="L79" s="10">
        <v>134</v>
      </c>
      <c r="M79" s="10">
        <v>10</v>
      </c>
      <c r="N79" s="10" t="s">
        <v>35</v>
      </c>
      <c r="O79" s="10">
        <v>74250</v>
      </c>
      <c r="P79" s="10">
        <v>74250</v>
      </c>
      <c r="Q79" s="10" t="s">
        <v>51</v>
      </c>
      <c r="R79" s="10"/>
      <c r="S79" s="10"/>
      <c r="T79" s="10" t="s">
        <v>271</v>
      </c>
      <c r="U79" s="10" t="s">
        <v>195</v>
      </c>
      <c r="V79" s="10" t="s">
        <v>48</v>
      </c>
      <c r="W79" s="10" t="s">
        <v>39</v>
      </c>
      <c r="X79" s="10"/>
      <c r="Y79" s="10">
        <v>1996</v>
      </c>
      <c r="Z79" s="10">
        <v>1</v>
      </c>
      <c r="AA79" s="10" t="s">
        <v>60</v>
      </c>
      <c r="AB79" s="10" t="s">
        <v>61</v>
      </c>
      <c r="AC79" s="11">
        <v>35158</v>
      </c>
      <c r="AD79" s="10"/>
      <c r="AE79" s="10" t="s">
        <v>133</v>
      </c>
      <c r="AF79" s="10"/>
      <c r="AG79" s="10"/>
      <c r="AH79" s="10"/>
      <c r="AI79" s="10"/>
      <c r="AJ79" s="10"/>
      <c r="AK79" s="10"/>
      <c r="AL79" s="10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</row>
    <row r="80" spans="1:221" s="5" customFormat="1" x14ac:dyDescent="0.25">
      <c r="A80" s="10">
        <v>2022</v>
      </c>
      <c r="B80" s="10">
        <v>4</v>
      </c>
      <c r="C80" s="10">
        <v>30</v>
      </c>
      <c r="D80" s="10">
        <v>7</v>
      </c>
      <c r="E80" s="10">
        <v>95</v>
      </c>
      <c r="F80" s="10">
        <v>10000</v>
      </c>
      <c r="G80" s="10">
        <v>5578548</v>
      </c>
      <c r="H80" s="10" t="s">
        <v>198</v>
      </c>
      <c r="I80" s="10" t="s">
        <v>199</v>
      </c>
      <c r="J80" s="10" t="s">
        <v>129</v>
      </c>
      <c r="K80" s="10">
        <f>SUM(P80:P81)</f>
        <v>4095381</v>
      </c>
      <c r="L80" s="10">
        <v>144</v>
      </c>
      <c r="M80" s="10">
        <v>10</v>
      </c>
      <c r="N80" s="10" t="s">
        <v>35</v>
      </c>
      <c r="O80" s="10">
        <v>3889340</v>
      </c>
      <c r="P80" s="10">
        <v>3889340</v>
      </c>
      <c r="Q80" s="10" t="s">
        <v>165</v>
      </c>
      <c r="R80" s="10"/>
      <c r="S80" s="10"/>
      <c r="T80" s="10" t="s">
        <v>200</v>
      </c>
      <c r="U80" s="10" t="s">
        <v>302</v>
      </c>
      <c r="V80" s="10" t="s">
        <v>48</v>
      </c>
      <c r="W80" s="10" t="s">
        <v>39</v>
      </c>
      <c r="X80" s="10"/>
      <c r="Y80" s="10">
        <v>2013</v>
      </c>
      <c r="Z80" s="10">
        <v>1</v>
      </c>
      <c r="AA80" s="10" t="s">
        <v>60</v>
      </c>
      <c r="AB80" s="10" t="s">
        <v>61</v>
      </c>
      <c r="AC80" s="11">
        <v>41347</v>
      </c>
      <c r="AD80" s="10"/>
      <c r="AE80" s="10" t="s">
        <v>133</v>
      </c>
      <c r="AF80" s="10"/>
      <c r="AG80" s="10"/>
      <c r="AH80" s="10"/>
      <c r="AI80" s="10"/>
      <c r="AJ80" s="10"/>
      <c r="AK80" s="10"/>
      <c r="AL80" s="10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</row>
    <row r="81" spans="1:221" s="5" customFormat="1" x14ac:dyDescent="0.25">
      <c r="A81" s="10">
        <v>2022</v>
      </c>
      <c r="B81" s="10">
        <v>4</v>
      </c>
      <c r="C81" s="10">
        <v>30</v>
      </c>
      <c r="D81" s="10">
        <v>7</v>
      </c>
      <c r="E81" s="10">
        <v>95</v>
      </c>
      <c r="F81" s="10">
        <v>10000</v>
      </c>
      <c r="G81" s="10">
        <v>5578548</v>
      </c>
      <c r="H81" s="10" t="s">
        <v>198</v>
      </c>
      <c r="I81" s="10" t="s">
        <v>199</v>
      </c>
      <c r="J81" s="10" t="s">
        <v>129</v>
      </c>
      <c r="K81" s="10"/>
      <c r="L81" s="10">
        <v>134</v>
      </c>
      <c r="M81" s="10">
        <v>10</v>
      </c>
      <c r="N81" s="10" t="s">
        <v>35</v>
      </c>
      <c r="O81" s="10">
        <v>206041</v>
      </c>
      <c r="P81" s="10">
        <v>206041</v>
      </c>
      <c r="Q81" s="10" t="s">
        <v>51</v>
      </c>
      <c r="R81" s="10"/>
      <c r="S81" s="10"/>
      <c r="T81" s="10" t="s">
        <v>200</v>
      </c>
      <c r="U81" s="10" t="s">
        <v>302</v>
      </c>
      <c r="V81" s="10" t="s">
        <v>48</v>
      </c>
      <c r="W81" s="10" t="s">
        <v>39</v>
      </c>
      <c r="X81" s="10"/>
      <c r="Y81" s="10">
        <v>2013</v>
      </c>
      <c r="Z81" s="10">
        <v>1</v>
      </c>
      <c r="AA81" s="10" t="s">
        <v>60</v>
      </c>
      <c r="AB81" s="10" t="s">
        <v>61</v>
      </c>
      <c r="AC81" s="11">
        <v>41347</v>
      </c>
      <c r="AD81" s="10"/>
      <c r="AE81" s="10" t="s">
        <v>133</v>
      </c>
      <c r="AF81" s="10"/>
      <c r="AG81" s="10"/>
      <c r="AH81" s="10"/>
      <c r="AI81" s="10"/>
      <c r="AJ81" s="10"/>
      <c r="AK81" s="10"/>
      <c r="AL81" s="10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</row>
    <row r="82" spans="1:221" s="5" customFormat="1" x14ac:dyDescent="0.25">
      <c r="A82" s="10">
        <v>2022</v>
      </c>
      <c r="B82" s="10">
        <v>4</v>
      </c>
      <c r="C82" s="10">
        <v>30</v>
      </c>
      <c r="D82" s="10">
        <v>7</v>
      </c>
      <c r="E82" s="10">
        <v>95</v>
      </c>
      <c r="F82" s="10">
        <v>10000</v>
      </c>
      <c r="G82" s="10">
        <v>914614</v>
      </c>
      <c r="H82" s="10" t="s">
        <v>201</v>
      </c>
      <c r="I82" s="10" t="s">
        <v>202</v>
      </c>
      <c r="J82" s="10" t="s">
        <v>129</v>
      </c>
      <c r="K82" s="10">
        <f>SUM(O82:O83)</f>
        <v>4245381</v>
      </c>
      <c r="L82" s="10">
        <v>144</v>
      </c>
      <c r="M82" s="10">
        <v>10</v>
      </c>
      <c r="N82" s="10" t="s">
        <v>35</v>
      </c>
      <c r="O82" s="10">
        <v>4039340</v>
      </c>
      <c r="P82" s="10">
        <v>4039340</v>
      </c>
      <c r="Q82" s="10" t="s">
        <v>165</v>
      </c>
      <c r="R82" s="10"/>
      <c r="S82" s="10"/>
      <c r="T82" s="10" t="s">
        <v>203</v>
      </c>
      <c r="U82" s="10" t="s">
        <v>301</v>
      </c>
      <c r="V82" s="10" t="s">
        <v>48</v>
      </c>
      <c r="W82" s="10" t="s">
        <v>39</v>
      </c>
      <c r="X82" s="10"/>
      <c r="Y82" s="10">
        <v>2022</v>
      </c>
      <c r="Z82" s="10">
        <v>1</v>
      </c>
      <c r="AA82" s="10" t="s">
        <v>60</v>
      </c>
      <c r="AB82" s="10" t="s">
        <v>61</v>
      </c>
      <c r="AC82" s="11">
        <v>44575</v>
      </c>
      <c r="AD82" s="10"/>
      <c r="AE82" s="10" t="s">
        <v>133</v>
      </c>
      <c r="AF82" s="10"/>
      <c r="AG82" s="10"/>
      <c r="AH82" s="10"/>
      <c r="AI82" s="10"/>
      <c r="AJ82" s="10"/>
      <c r="AK82" s="10"/>
      <c r="AL82" s="10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</row>
    <row r="83" spans="1:221" s="5" customFormat="1" x14ac:dyDescent="0.25">
      <c r="A83" s="10">
        <v>2022</v>
      </c>
      <c r="B83" s="10">
        <v>4</v>
      </c>
      <c r="C83" s="10">
        <v>30</v>
      </c>
      <c r="D83" s="10">
        <v>7</v>
      </c>
      <c r="E83" s="10">
        <v>95</v>
      </c>
      <c r="F83" s="10">
        <v>10000</v>
      </c>
      <c r="G83" s="10">
        <v>914614</v>
      </c>
      <c r="H83" s="10" t="s">
        <v>201</v>
      </c>
      <c r="I83" s="10" t="s">
        <v>202</v>
      </c>
      <c r="J83" s="10" t="s">
        <v>129</v>
      </c>
      <c r="K83" s="10"/>
      <c r="L83" s="10">
        <v>134</v>
      </c>
      <c r="M83" s="10">
        <v>10</v>
      </c>
      <c r="N83" s="10" t="s">
        <v>35</v>
      </c>
      <c r="O83" s="10">
        <v>206041</v>
      </c>
      <c r="P83" s="10">
        <v>206041</v>
      </c>
      <c r="Q83" s="10" t="s">
        <v>51</v>
      </c>
      <c r="R83" s="10"/>
      <c r="S83" s="10"/>
      <c r="T83" s="10" t="s">
        <v>203</v>
      </c>
      <c r="U83" s="10" t="s">
        <v>301</v>
      </c>
      <c r="V83" s="10" t="s">
        <v>48</v>
      </c>
      <c r="W83" s="10" t="s">
        <v>39</v>
      </c>
      <c r="X83" s="10"/>
      <c r="Y83" s="10">
        <v>2022</v>
      </c>
      <c r="Z83" s="10">
        <v>1</v>
      </c>
      <c r="AA83" s="10" t="s">
        <v>60</v>
      </c>
      <c r="AB83" s="10" t="s">
        <v>61</v>
      </c>
      <c r="AC83" s="11">
        <v>44575</v>
      </c>
      <c r="AD83" s="10"/>
      <c r="AE83" s="10" t="s">
        <v>133</v>
      </c>
      <c r="AF83" s="10"/>
      <c r="AG83" s="10"/>
      <c r="AH83" s="10"/>
      <c r="AI83" s="10"/>
      <c r="AJ83" s="10"/>
      <c r="AK83" s="10"/>
      <c r="AL83" s="10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</row>
    <row r="84" spans="1:221" s="5" customFormat="1" x14ac:dyDescent="0.25">
      <c r="A84" s="10">
        <v>2022</v>
      </c>
      <c r="B84" s="10">
        <v>4</v>
      </c>
      <c r="C84" s="10">
        <v>30</v>
      </c>
      <c r="D84" s="10">
        <v>7</v>
      </c>
      <c r="E84" s="10">
        <v>95</v>
      </c>
      <c r="F84" s="10">
        <v>10000</v>
      </c>
      <c r="G84" s="10">
        <v>3256798</v>
      </c>
      <c r="H84" s="10" t="s">
        <v>204</v>
      </c>
      <c r="I84" s="10" t="s">
        <v>205</v>
      </c>
      <c r="J84" s="10" t="s">
        <v>129</v>
      </c>
      <c r="K84" s="10">
        <f>SUM(P84:P85)</f>
        <v>2495381</v>
      </c>
      <c r="L84" s="10">
        <v>144</v>
      </c>
      <c r="M84" s="10">
        <v>10</v>
      </c>
      <c r="N84" s="10" t="s">
        <v>35</v>
      </c>
      <c r="O84" s="10">
        <v>2289340</v>
      </c>
      <c r="P84" s="10">
        <v>2289340</v>
      </c>
      <c r="Q84" s="10" t="s">
        <v>165</v>
      </c>
      <c r="R84" s="10"/>
      <c r="S84" s="10"/>
      <c r="T84" s="10" t="s">
        <v>282</v>
      </c>
      <c r="U84" s="10" t="s">
        <v>341</v>
      </c>
      <c r="V84" s="10" t="s">
        <v>48</v>
      </c>
      <c r="W84" s="10" t="s">
        <v>206</v>
      </c>
      <c r="X84" s="10">
        <v>1</v>
      </c>
      <c r="Y84" s="10">
        <v>2014</v>
      </c>
      <c r="Z84" s="10">
        <v>1</v>
      </c>
      <c r="AA84" s="10" t="s">
        <v>40</v>
      </c>
      <c r="AB84" s="10" t="s">
        <v>61</v>
      </c>
      <c r="AC84" s="11">
        <v>42009</v>
      </c>
      <c r="AD84" s="10"/>
      <c r="AE84" s="10" t="s">
        <v>133</v>
      </c>
      <c r="AF84" s="10"/>
      <c r="AG84" s="10"/>
      <c r="AH84" s="10"/>
      <c r="AI84" s="10"/>
      <c r="AJ84" s="10"/>
      <c r="AK84" s="10"/>
      <c r="AL84" s="10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</row>
    <row r="85" spans="1:221" s="5" customFormat="1" x14ac:dyDescent="0.25">
      <c r="A85" s="10">
        <v>2022</v>
      </c>
      <c r="B85" s="10">
        <v>4</v>
      </c>
      <c r="C85" s="10">
        <v>30</v>
      </c>
      <c r="D85" s="10">
        <v>7</v>
      </c>
      <c r="E85" s="10">
        <v>95</v>
      </c>
      <c r="F85" s="10">
        <v>10000</v>
      </c>
      <c r="G85" s="10">
        <v>3256798</v>
      </c>
      <c r="H85" s="10" t="s">
        <v>204</v>
      </c>
      <c r="I85" s="10" t="s">
        <v>205</v>
      </c>
      <c r="J85" s="10" t="s">
        <v>129</v>
      </c>
      <c r="K85" s="10"/>
      <c r="L85" s="10">
        <v>134</v>
      </c>
      <c r="M85" s="10">
        <v>10</v>
      </c>
      <c r="N85" s="10" t="s">
        <v>35</v>
      </c>
      <c r="O85" s="10">
        <v>206041</v>
      </c>
      <c r="P85" s="10">
        <v>206041</v>
      </c>
      <c r="Q85" s="10" t="s">
        <v>51</v>
      </c>
      <c r="R85" s="10"/>
      <c r="S85" s="10"/>
      <c r="T85" s="10" t="s">
        <v>282</v>
      </c>
      <c r="U85" s="10" t="s">
        <v>341</v>
      </c>
      <c r="V85" s="10" t="s">
        <v>48</v>
      </c>
      <c r="W85" s="10" t="s">
        <v>206</v>
      </c>
      <c r="X85" s="10">
        <v>1</v>
      </c>
      <c r="Y85" s="10">
        <v>2014</v>
      </c>
      <c r="Z85" s="10">
        <v>1</v>
      </c>
      <c r="AA85" s="10" t="s">
        <v>40</v>
      </c>
      <c r="AB85" s="10" t="s">
        <v>61</v>
      </c>
      <c r="AC85" s="11">
        <v>42009</v>
      </c>
      <c r="AD85" s="10"/>
      <c r="AE85" s="10" t="s">
        <v>133</v>
      </c>
      <c r="AF85" s="10"/>
      <c r="AG85" s="10"/>
      <c r="AH85" s="10"/>
      <c r="AI85" s="10"/>
      <c r="AJ85" s="10"/>
      <c r="AK85" s="10"/>
      <c r="AL85" s="10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</row>
    <row r="86" spans="1:221" s="5" customFormat="1" x14ac:dyDescent="0.25">
      <c r="A86" s="10">
        <v>2022</v>
      </c>
      <c r="B86" s="10">
        <v>4</v>
      </c>
      <c r="C86" s="10">
        <v>30</v>
      </c>
      <c r="D86" s="10">
        <v>7</v>
      </c>
      <c r="E86" s="10">
        <v>95</v>
      </c>
      <c r="F86" s="10">
        <v>10000</v>
      </c>
      <c r="G86" s="10">
        <v>5083724</v>
      </c>
      <c r="H86" s="10" t="s">
        <v>207</v>
      </c>
      <c r="I86" s="10" t="s">
        <v>208</v>
      </c>
      <c r="J86" s="10" t="s">
        <v>129</v>
      </c>
      <c r="K86" s="10">
        <f>SUM(P86:P87)</f>
        <v>2495381</v>
      </c>
      <c r="L86" s="10">
        <v>144</v>
      </c>
      <c r="M86" s="10">
        <v>10</v>
      </c>
      <c r="N86" s="10" t="s">
        <v>35</v>
      </c>
      <c r="O86" s="10">
        <v>2289340</v>
      </c>
      <c r="P86" s="10">
        <v>2289340</v>
      </c>
      <c r="Q86" s="10" t="s">
        <v>165</v>
      </c>
      <c r="R86" s="10"/>
      <c r="S86" s="10"/>
      <c r="T86" s="10" t="s">
        <v>209</v>
      </c>
      <c r="U86" s="10" t="s">
        <v>327</v>
      </c>
      <c r="V86" s="10" t="s">
        <v>48</v>
      </c>
      <c r="W86" s="10" t="s">
        <v>39</v>
      </c>
      <c r="X86" s="10"/>
      <c r="Y86" s="10">
        <v>2014</v>
      </c>
      <c r="Z86" s="10">
        <v>1</v>
      </c>
      <c r="AA86" s="10" t="s">
        <v>40</v>
      </c>
      <c r="AB86" s="10" t="s">
        <v>88</v>
      </c>
      <c r="AC86" s="11">
        <v>41852</v>
      </c>
      <c r="AD86" s="10"/>
      <c r="AE86" s="10" t="s">
        <v>133</v>
      </c>
      <c r="AF86" s="10"/>
      <c r="AG86" s="10"/>
      <c r="AH86" s="10"/>
      <c r="AI86" s="10"/>
      <c r="AJ86" s="10"/>
      <c r="AK86" s="10"/>
      <c r="AL86" s="1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</row>
    <row r="87" spans="1:221" s="5" customFormat="1" x14ac:dyDescent="0.25">
      <c r="A87" s="10">
        <v>2022</v>
      </c>
      <c r="B87" s="10">
        <v>4</v>
      </c>
      <c r="C87" s="10">
        <v>30</v>
      </c>
      <c r="D87" s="10">
        <v>7</v>
      </c>
      <c r="E87" s="10">
        <v>95</v>
      </c>
      <c r="F87" s="10">
        <v>10000</v>
      </c>
      <c r="G87" s="10">
        <v>5083724</v>
      </c>
      <c r="H87" s="10" t="s">
        <v>207</v>
      </c>
      <c r="I87" s="10" t="s">
        <v>208</v>
      </c>
      <c r="J87" s="10" t="s">
        <v>129</v>
      </c>
      <c r="K87" s="10"/>
      <c r="L87" s="10">
        <v>134</v>
      </c>
      <c r="M87" s="10">
        <v>10</v>
      </c>
      <c r="N87" s="10" t="s">
        <v>35</v>
      </c>
      <c r="O87" s="10">
        <v>206041</v>
      </c>
      <c r="P87" s="10">
        <v>206041</v>
      </c>
      <c r="Q87" s="10" t="s">
        <v>51</v>
      </c>
      <c r="R87" s="10"/>
      <c r="S87" s="10"/>
      <c r="T87" s="10" t="s">
        <v>209</v>
      </c>
      <c r="U87" s="10" t="s">
        <v>328</v>
      </c>
      <c r="V87" s="10" t="s">
        <v>48</v>
      </c>
      <c r="W87" s="10" t="s">
        <v>39</v>
      </c>
      <c r="X87" s="10"/>
      <c r="Y87" s="10">
        <v>2014</v>
      </c>
      <c r="Z87" s="10">
        <v>1</v>
      </c>
      <c r="AA87" s="10" t="s">
        <v>40</v>
      </c>
      <c r="AB87" s="10" t="s">
        <v>88</v>
      </c>
      <c r="AC87" s="11">
        <v>41852</v>
      </c>
      <c r="AD87" s="10"/>
      <c r="AE87" s="10" t="s">
        <v>133</v>
      </c>
      <c r="AF87" s="10"/>
      <c r="AG87" s="10"/>
      <c r="AH87" s="10"/>
      <c r="AI87" s="10"/>
      <c r="AJ87" s="10"/>
      <c r="AK87" s="10"/>
      <c r="AL87" s="10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</row>
    <row r="88" spans="1:221" s="5" customFormat="1" x14ac:dyDescent="0.25">
      <c r="A88" s="10">
        <v>2022</v>
      </c>
      <c r="B88" s="10">
        <v>4</v>
      </c>
      <c r="C88" s="10">
        <v>30</v>
      </c>
      <c r="D88" s="10">
        <v>7</v>
      </c>
      <c r="E88" s="10">
        <v>95</v>
      </c>
      <c r="F88" s="10">
        <v>10000</v>
      </c>
      <c r="G88" s="10">
        <v>1094085</v>
      </c>
      <c r="H88" s="10" t="s">
        <v>210</v>
      </c>
      <c r="I88" s="10" t="s">
        <v>211</v>
      </c>
      <c r="J88" s="10" t="s">
        <v>129</v>
      </c>
      <c r="K88" s="10">
        <f>SUM(P88:P89)</f>
        <v>2495381</v>
      </c>
      <c r="L88" s="10">
        <v>144</v>
      </c>
      <c r="M88" s="10">
        <v>10</v>
      </c>
      <c r="N88" s="10" t="s">
        <v>35</v>
      </c>
      <c r="O88" s="10">
        <v>2289340</v>
      </c>
      <c r="P88" s="10">
        <v>2289340</v>
      </c>
      <c r="Q88" s="10" t="s">
        <v>165</v>
      </c>
      <c r="R88" s="10"/>
      <c r="S88" s="10"/>
      <c r="T88" s="10" t="s">
        <v>212</v>
      </c>
      <c r="U88" s="10" t="s">
        <v>212</v>
      </c>
      <c r="V88" s="10" t="s">
        <v>38</v>
      </c>
      <c r="W88" s="10" t="s">
        <v>39</v>
      </c>
      <c r="X88" s="10"/>
      <c r="Y88" s="10">
        <v>2014</v>
      </c>
      <c r="Z88" s="10">
        <v>1</v>
      </c>
      <c r="AA88" s="10" t="s">
        <v>60</v>
      </c>
      <c r="AB88" s="10" t="s">
        <v>61</v>
      </c>
      <c r="AC88" s="11">
        <v>42269</v>
      </c>
      <c r="AD88" s="10"/>
      <c r="AE88" s="10" t="s">
        <v>133</v>
      </c>
      <c r="AF88" s="10"/>
      <c r="AG88" s="10"/>
      <c r="AH88" s="10"/>
      <c r="AI88" s="10"/>
      <c r="AJ88" s="10"/>
      <c r="AK88" s="10"/>
      <c r="AL88" s="10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</row>
    <row r="89" spans="1:221" s="5" customFormat="1" x14ac:dyDescent="0.25">
      <c r="A89" s="10">
        <v>2022</v>
      </c>
      <c r="B89" s="10">
        <v>4</v>
      </c>
      <c r="C89" s="10">
        <v>30</v>
      </c>
      <c r="D89" s="10">
        <v>7</v>
      </c>
      <c r="E89" s="10">
        <v>95</v>
      </c>
      <c r="F89" s="10">
        <v>10000</v>
      </c>
      <c r="G89" s="10">
        <v>1094085</v>
      </c>
      <c r="H89" s="10" t="s">
        <v>210</v>
      </c>
      <c r="I89" s="10" t="s">
        <v>211</v>
      </c>
      <c r="J89" s="10" t="s">
        <v>129</v>
      </c>
      <c r="K89" s="10"/>
      <c r="L89" s="10">
        <v>134</v>
      </c>
      <c r="M89" s="10">
        <v>10</v>
      </c>
      <c r="N89" s="10" t="s">
        <v>35</v>
      </c>
      <c r="O89" s="10">
        <v>206041</v>
      </c>
      <c r="P89" s="10">
        <v>206041</v>
      </c>
      <c r="Q89" s="10" t="s">
        <v>51</v>
      </c>
      <c r="R89" s="10"/>
      <c r="S89" s="10"/>
      <c r="T89" s="10" t="s">
        <v>212</v>
      </c>
      <c r="U89" s="10" t="s">
        <v>212</v>
      </c>
      <c r="V89" s="10" t="s">
        <v>38</v>
      </c>
      <c r="W89" s="10" t="s">
        <v>39</v>
      </c>
      <c r="X89" s="10"/>
      <c r="Y89" s="10">
        <v>2014</v>
      </c>
      <c r="Z89" s="10">
        <v>1</v>
      </c>
      <c r="AA89" s="10" t="s">
        <v>60</v>
      </c>
      <c r="AB89" s="10" t="s">
        <v>61</v>
      </c>
      <c r="AC89" s="11">
        <v>42269</v>
      </c>
      <c r="AD89" s="10"/>
      <c r="AE89" s="10" t="s">
        <v>133</v>
      </c>
      <c r="AF89" s="10"/>
      <c r="AG89" s="10"/>
      <c r="AH89" s="10"/>
      <c r="AI89" s="10"/>
      <c r="AJ89" s="10"/>
      <c r="AK89" s="10"/>
      <c r="AL89" s="10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</row>
    <row r="90" spans="1:221" s="5" customFormat="1" x14ac:dyDescent="0.25">
      <c r="A90" s="10">
        <v>2022</v>
      </c>
      <c r="B90" s="10">
        <v>4</v>
      </c>
      <c r="C90" s="10">
        <v>30</v>
      </c>
      <c r="D90" s="10">
        <v>7</v>
      </c>
      <c r="E90" s="10">
        <v>95</v>
      </c>
      <c r="F90" s="10">
        <v>10000</v>
      </c>
      <c r="G90" s="10">
        <v>2937728</v>
      </c>
      <c r="H90" s="10" t="s">
        <v>213</v>
      </c>
      <c r="I90" s="10" t="s">
        <v>214</v>
      </c>
      <c r="J90" s="10" t="s">
        <v>129</v>
      </c>
      <c r="K90" s="10">
        <f>SUM(P90:P91)</f>
        <v>2238741</v>
      </c>
      <c r="L90" s="10">
        <v>144</v>
      </c>
      <c r="M90" s="10">
        <v>10</v>
      </c>
      <c r="N90" s="10" t="s">
        <v>35</v>
      </c>
      <c r="O90" s="10">
        <v>2053892</v>
      </c>
      <c r="P90" s="10">
        <v>2053892</v>
      </c>
      <c r="Q90" s="10" t="s">
        <v>165</v>
      </c>
      <c r="R90" s="10"/>
      <c r="S90" s="10"/>
      <c r="T90" s="10" t="s">
        <v>215</v>
      </c>
      <c r="U90" s="10" t="s">
        <v>329</v>
      </c>
      <c r="V90" s="10" t="s">
        <v>216</v>
      </c>
      <c r="W90" s="10" t="s">
        <v>39</v>
      </c>
      <c r="X90" s="10"/>
      <c r="Y90" s="10">
        <v>2015</v>
      </c>
      <c r="Z90" s="10">
        <v>1</v>
      </c>
      <c r="AA90" s="10" t="s">
        <v>40</v>
      </c>
      <c r="AB90" s="10" t="s">
        <v>217</v>
      </c>
      <c r="AC90" s="11">
        <v>42248</v>
      </c>
      <c r="AD90" s="10"/>
      <c r="AE90" s="10" t="s">
        <v>133</v>
      </c>
      <c r="AF90" s="10"/>
      <c r="AG90" s="10"/>
      <c r="AH90" s="10"/>
      <c r="AI90" s="10"/>
      <c r="AJ90" s="10"/>
      <c r="AK90" s="10"/>
      <c r="AL90" s="10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</row>
    <row r="91" spans="1:221" s="5" customFormat="1" x14ac:dyDescent="0.25">
      <c r="A91" s="10">
        <v>2022</v>
      </c>
      <c r="B91" s="10">
        <v>4</v>
      </c>
      <c r="C91" s="10">
        <v>30</v>
      </c>
      <c r="D91" s="10">
        <v>7</v>
      </c>
      <c r="E91" s="10">
        <v>95</v>
      </c>
      <c r="F91" s="10">
        <v>10000</v>
      </c>
      <c r="G91" s="10">
        <v>2937728</v>
      </c>
      <c r="H91" s="10" t="s">
        <v>213</v>
      </c>
      <c r="I91" s="10" t="s">
        <v>214</v>
      </c>
      <c r="J91" s="10" t="s">
        <v>129</v>
      </c>
      <c r="K91" s="10"/>
      <c r="L91" s="10">
        <v>134</v>
      </c>
      <c r="M91" s="10">
        <v>10</v>
      </c>
      <c r="N91" s="10" t="s">
        <v>35</v>
      </c>
      <c r="O91" s="10">
        <v>184849</v>
      </c>
      <c r="P91" s="10">
        <v>184849</v>
      </c>
      <c r="Q91" s="10" t="s">
        <v>51</v>
      </c>
      <c r="R91" s="10"/>
      <c r="S91" s="10"/>
      <c r="T91" s="10" t="s">
        <v>215</v>
      </c>
      <c r="U91" s="10" t="s">
        <v>329</v>
      </c>
      <c r="V91" s="10" t="s">
        <v>216</v>
      </c>
      <c r="W91" s="10" t="s">
        <v>39</v>
      </c>
      <c r="X91" s="10"/>
      <c r="Y91" s="10">
        <v>2015</v>
      </c>
      <c r="Z91" s="10">
        <v>1</v>
      </c>
      <c r="AA91" s="10" t="s">
        <v>40</v>
      </c>
      <c r="AB91" s="10" t="s">
        <v>217</v>
      </c>
      <c r="AC91" s="11">
        <v>42248</v>
      </c>
      <c r="AD91" s="10"/>
      <c r="AE91" s="10" t="s">
        <v>133</v>
      </c>
      <c r="AF91" s="10"/>
      <c r="AG91" s="10"/>
      <c r="AH91" s="10"/>
      <c r="AI91" s="10"/>
      <c r="AJ91" s="10"/>
      <c r="AK91" s="10"/>
      <c r="AL91" s="10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</row>
    <row r="92" spans="1:221" s="4" customFormat="1" x14ac:dyDescent="0.25">
      <c r="A92" s="10">
        <v>2022</v>
      </c>
      <c r="B92" s="10">
        <v>4</v>
      </c>
      <c r="C92" s="10">
        <v>30</v>
      </c>
      <c r="D92" s="10">
        <v>7</v>
      </c>
      <c r="E92" s="10">
        <v>95</v>
      </c>
      <c r="F92" s="10">
        <v>10000</v>
      </c>
      <c r="G92" s="10">
        <v>5099443</v>
      </c>
      <c r="H92" s="10" t="s">
        <v>218</v>
      </c>
      <c r="I92" s="10" t="s">
        <v>219</v>
      </c>
      <c r="J92" s="10" t="s">
        <v>129</v>
      </c>
      <c r="K92" s="10">
        <f>SUM(P92:P93)</f>
        <v>2114403</v>
      </c>
      <c r="L92" s="10">
        <v>144</v>
      </c>
      <c r="M92" s="10">
        <v>10</v>
      </c>
      <c r="N92" s="10" t="s">
        <v>35</v>
      </c>
      <c r="O92" s="10">
        <v>1939820</v>
      </c>
      <c r="P92" s="10">
        <v>1939820</v>
      </c>
      <c r="Q92" s="10" t="s">
        <v>165</v>
      </c>
      <c r="R92" s="10"/>
      <c r="S92" s="10"/>
      <c r="T92" s="10" t="s">
        <v>271</v>
      </c>
      <c r="U92" s="10" t="s">
        <v>220</v>
      </c>
      <c r="V92" s="10" t="s">
        <v>221</v>
      </c>
      <c r="W92" s="10" t="s">
        <v>39</v>
      </c>
      <c r="X92" s="10"/>
      <c r="Y92" s="10">
        <v>2018</v>
      </c>
      <c r="Z92" s="10">
        <v>1</v>
      </c>
      <c r="AA92" s="10" t="s">
        <v>60</v>
      </c>
      <c r="AB92" s="10" t="s">
        <v>61</v>
      </c>
      <c r="AC92" s="11">
        <v>43467</v>
      </c>
      <c r="AD92" s="10"/>
      <c r="AE92" s="10" t="s">
        <v>133</v>
      </c>
      <c r="AF92" s="10"/>
      <c r="AG92" s="10"/>
      <c r="AH92" s="10"/>
      <c r="AI92" s="10"/>
      <c r="AJ92" s="10"/>
      <c r="AK92" s="10"/>
      <c r="AL92" s="10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</row>
    <row r="93" spans="1:221" s="4" customFormat="1" x14ac:dyDescent="0.25">
      <c r="A93" s="10">
        <v>2022</v>
      </c>
      <c r="B93" s="10">
        <v>4</v>
      </c>
      <c r="C93" s="10">
        <v>30</v>
      </c>
      <c r="D93" s="10">
        <v>7</v>
      </c>
      <c r="E93" s="10">
        <v>95</v>
      </c>
      <c r="F93" s="10">
        <v>10000</v>
      </c>
      <c r="G93" s="10">
        <v>5099443</v>
      </c>
      <c r="H93" s="10" t="s">
        <v>218</v>
      </c>
      <c r="I93" s="10" t="s">
        <v>219</v>
      </c>
      <c r="J93" s="10" t="s">
        <v>129</v>
      </c>
      <c r="K93" s="10"/>
      <c r="L93" s="10">
        <v>134</v>
      </c>
      <c r="M93" s="10">
        <v>10</v>
      </c>
      <c r="N93" s="10" t="s">
        <v>35</v>
      </c>
      <c r="O93" s="10">
        <v>174583</v>
      </c>
      <c r="P93" s="10">
        <v>174583</v>
      </c>
      <c r="Q93" s="10" t="s">
        <v>51</v>
      </c>
      <c r="R93" s="10"/>
      <c r="S93" s="10"/>
      <c r="T93" s="10" t="s">
        <v>220</v>
      </c>
      <c r="U93" s="10" t="s">
        <v>220</v>
      </c>
      <c r="V93" s="10" t="s">
        <v>221</v>
      </c>
      <c r="W93" s="10" t="s">
        <v>39</v>
      </c>
      <c r="X93" s="10"/>
      <c r="Y93" s="10">
        <v>2018</v>
      </c>
      <c r="Z93" s="10">
        <v>1</v>
      </c>
      <c r="AA93" s="10" t="s">
        <v>60</v>
      </c>
      <c r="AB93" s="10" t="s">
        <v>61</v>
      </c>
      <c r="AC93" s="11">
        <v>43467</v>
      </c>
      <c r="AD93" s="10"/>
      <c r="AE93" s="10" t="s">
        <v>133</v>
      </c>
      <c r="AF93" s="10"/>
      <c r="AG93" s="10"/>
      <c r="AH93" s="10"/>
      <c r="AI93" s="10"/>
      <c r="AJ93" s="10"/>
      <c r="AK93" s="10"/>
      <c r="AL93" s="10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</row>
    <row r="94" spans="1:221" s="4" customFormat="1" x14ac:dyDescent="0.25">
      <c r="A94" s="10">
        <v>2022</v>
      </c>
      <c r="B94" s="10">
        <v>4</v>
      </c>
      <c r="C94" s="10">
        <v>30</v>
      </c>
      <c r="D94" s="10">
        <v>7</v>
      </c>
      <c r="E94" s="10">
        <v>95</v>
      </c>
      <c r="F94" s="10">
        <v>10000</v>
      </c>
      <c r="G94" s="10">
        <v>3685368</v>
      </c>
      <c r="H94" s="10" t="s">
        <v>222</v>
      </c>
      <c r="I94" s="10" t="s">
        <v>223</v>
      </c>
      <c r="J94" s="10" t="s">
        <v>129</v>
      </c>
      <c r="K94" s="10">
        <f>SUM(P94:P95)</f>
        <v>1930472</v>
      </c>
      <c r="L94" s="10">
        <v>144</v>
      </c>
      <c r="M94" s="10">
        <v>10</v>
      </c>
      <c r="N94" s="10" t="s">
        <v>35</v>
      </c>
      <c r="O94" s="10">
        <v>1771120</v>
      </c>
      <c r="P94" s="10">
        <v>1771120</v>
      </c>
      <c r="Q94" s="10" t="s">
        <v>165</v>
      </c>
      <c r="R94" s="10"/>
      <c r="S94" s="10"/>
      <c r="T94" s="10" t="s">
        <v>220</v>
      </c>
      <c r="U94" s="10" t="s">
        <v>220</v>
      </c>
      <c r="V94" s="10" t="s">
        <v>221</v>
      </c>
      <c r="W94" s="10" t="s">
        <v>39</v>
      </c>
      <c r="X94" s="10"/>
      <c r="Y94" s="10">
        <v>2018</v>
      </c>
      <c r="Z94" s="10">
        <v>1</v>
      </c>
      <c r="AA94" s="10" t="s">
        <v>60</v>
      </c>
      <c r="AB94" s="10" t="s">
        <v>61</v>
      </c>
      <c r="AC94" s="11">
        <v>43467</v>
      </c>
      <c r="AD94" s="10"/>
      <c r="AE94" s="10" t="s">
        <v>133</v>
      </c>
      <c r="AF94" s="10"/>
      <c r="AG94" s="10"/>
      <c r="AH94" s="10"/>
      <c r="AI94" s="10"/>
      <c r="AJ94" s="10"/>
      <c r="AK94" s="10"/>
      <c r="AL94" s="10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</row>
    <row r="95" spans="1:221" s="4" customFormat="1" x14ac:dyDescent="0.25">
      <c r="A95" s="10">
        <v>2022</v>
      </c>
      <c r="B95" s="10">
        <v>4</v>
      </c>
      <c r="C95" s="10">
        <v>30</v>
      </c>
      <c r="D95" s="10">
        <v>7</v>
      </c>
      <c r="E95" s="10">
        <v>95</v>
      </c>
      <c r="F95" s="10">
        <v>10000</v>
      </c>
      <c r="G95" s="10">
        <v>3685368</v>
      </c>
      <c r="H95" s="10" t="s">
        <v>222</v>
      </c>
      <c r="I95" s="10" t="s">
        <v>223</v>
      </c>
      <c r="J95" s="10" t="s">
        <v>129</v>
      </c>
      <c r="K95" s="10"/>
      <c r="L95" s="10">
        <v>134</v>
      </c>
      <c r="M95" s="10">
        <v>10</v>
      </c>
      <c r="N95" s="10" t="s">
        <v>35</v>
      </c>
      <c r="O95" s="10">
        <v>159352</v>
      </c>
      <c r="P95" s="10">
        <v>159352</v>
      </c>
      <c r="Q95" s="10" t="s">
        <v>51</v>
      </c>
      <c r="R95" s="10"/>
      <c r="S95" s="10"/>
      <c r="T95" s="10" t="s">
        <v>220</v>
      </c>
      <c r="U95" s="10" t="s">
        <v>220</v>
      </c>
      <c r="V95" s="10" t="s">
        <v>221</v>
      </c>
      <c r="W95" s="10" t="s">
        <v>39</v>
      </c>
      <c r="X95" s="10"/>
      <c r="Y95" s="10">
        <v>2018</v>
      </c>
      <c r="Z95" s="10">
        <v>1</v>
      </c>
      <c r="AA95" s="10" t="s">
        <v>60</v>
      </c>
      <c r="AB95" s="10" t="s">
        <v>61</v>
      </c>
      <c r="AC95" s="11">
        <v>43467</v>
      </c>
      <c r="AD95" s="10"/>
      <c r="AE95" s="10" t="s">
        <v>133</v>
      </c>
      <c r="AF95" s="10"/>
      <c r="AG95" s="10"/>
      <c r="AH95" s="10"/>
      <c r="AI95" s="10"/>
      <c r="AJ95" s="10"/>
      <c r="AK95" s="10"/>
      <c r="AL95" s="10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</row>
    <row r="96" spans="1:221" s="4" customFormat="1" x14ac:dyDescent="0.25">
      <c r="A96" s="10">
        <v>2022</v>
      </c>
      <c r="B96" s="10">
        <v>4</v>
      </c>
      <c r="C96" s="10">
        <v>30</v>
      </c>
      <c r="D96" s="10">
        <v>7</v>
      </c>
      <c r="E96" s="10">
        <v>95</v>
      </c>
      <c r="F96" s="10">
        <v>10000</v>
      </c>
      <c r="G96" s="10">
        <v>2475526</v>
      </c>
      <c r="H96" s="10" t="s">
        <v>224</v>
      </c>
      <c r="I96" s="10" t="s">
        <v>183</v>
      </c>
      <c r="J96" s="10" t="s">
        <v>129</v>
      </c>
      <c r="K96" s="10">
        <f>SUM(P96:P97)</f>
        <v>1792646</v>
      </c>
      <c r="L96" s="10">
        <v>144</v>
      </c>
      <c r="M96" s="10">
        <v>10</v>
      </c>
      <c r="N96" s="10" t="s">
        <v>35</v>
      </c>
      <c r="O96" s="10">
        <v>1644630</v>
      </c>
      <c r="P96" s="10">
        <v>1644630</v>
      </c>
      <c r="Q96" s="10" t="s">
        <v>165</v>
      </c>
      <c r="R96" s="10"/>
      <c r="S96" s="10"/>
      <c r="T96" s="10" t="s">
        <v>220</v>
      </c>
      <c r="U96" s="10" t="s">
        <v>220</v>
      </c>
      <c r="V96" s="10" t="s">
        <v>221</v>
      </c>
      <c r="W96" s="10" t="s">
        <v>39</v>
      </c>
      <c r="X96" s="10"/>
      <c r="Y96" s="10">
        <v>2018</v>
      </c>
      <c r="Z96" s="10">
        <v>1</v>
      </c>
      <c r="AA96" s="10" t="s">
        <v>60</v>
      </c>
      <c r="AB96" s="10" t="s">
        <v>61</v>
      </c>
      <c r="AC96" s="11">
        <v>43467</v>
      </c>
      <c r="AD96" s="10"/>
      <c r="AE96" s="10" t="s">
        <v>133</v>
      </c>
      <c r="AF96" s="10"/>
      <c r="AG96" s="10"/>
      <c r="AH96" s="10"/>
      <c r="AI96" s="10"/>
      <c r="AJ96" s="10"/>
      <c r="AK96" s="10"/>
      <c r="AL96" s="10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</row>
    <row r="97" spans="1:221" s="4" customFormat="1" x14ac:dyDescent="0.25">
      <c r="A97" s="10">
        <v>2022</v>
      </c>
      <c r="B97" s="10">
        <v>4</v>
      </c>
      <c r="C97" s="10">
        <v>30</v>
      </c>
      <c r="D97" s="10">
        <v>7</v>
      </c>
      <c r="E97" s="10">
        <v>95</v>
      </c>
      <c r="F97" s="10">
        <v>10000</v>
      </c>
      <c r="G97" s="10">
        <v>2475526</v>
      </c>
      <c r="H97" s="10" t="s">
        <v>224</v>
      </c>
      <c r="I97" s="10" t="s">
        <v>183</v>
      </c>
      <c r="J97" s="10" t="s">
        <v>129</v>
      </c>
      <c r="K97" s="10"/>
      <c r="L97" s="10">
        <v>134</v>
      </c>
      <c r="M97" s="10">
        <v>10</v>
      </c>
      <c r="N97" s="10" t="s">
        <v>35</v>
      </c>
      <c r="O97" s="10">
        <v>148016</v>
      </c>
      <c r="P97" s="10">
        <v>148016</v>
      </c>
      <c r="Q97" s="10" t="s">
        <v>51</v>
      </c>
      <c r="R97" s="10"/>
      <c r="S97" s="10"/>
      <c r="T97" s="10" t="s">
        <v>220</v>
      </c>
      <c r="U97" s="10" t="s">
        <v>220</v>
      </c>
      <c r="V97" s="10" t="s">
        <v>221</v>
      </c>
      <c r="W97" s="10" t="s">
        <v>39</v>
      </c>
      <c r="X97" s="10"/>
      <c r="Y97" s="10">
        <v>2018</v>
      </c>
      <c r="Z97" s="10">
        <v>1</v>
      </c>
      <c r="AA97" s="10" t="s">
        <v>60</v>
      </c>
      <c r="AB97" s="10" t="s">
        <v>61</v>
      </c>
      <c r="AC97" s="11">
        <v>43467</v>
      </c>
      <c r="AD97" s="10"/>
      <c r="AE97" s="10" t="s">
        <v>133</v>
      </c>
      <c r="AF97" s="10"/>
      <c r="AG97" s="10"/>
      <c r="AH97" s="10"/>
      <c r="AI97" s="10"/>
      <c r="AJ97" s="10"/>
      <c r="AK97" s="10"/>
      <c r="AL97" s="10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</row>
    <row r="98" spans="1:221" s="4" customFormat="1" x14ac:dyDescent="0.25">
      <c r="A98" s="10">
        <v>2022</v>
      </c>
      <c r="B98" s="10">
        <v>4</v>
      </c>
      <c r="C98" s="10">
        <v>30</v>
      </c>
      <c r="D98" s="10">
        <v>7</v>
      </c>
      <c r="E98" s="10">
        <v>95</v>
      </c>
      <c r="F98" s="10">
        <v>10000</v>
      </c>
      <c r="G98" s="10">
        <v>2410943</v>
      </c>
      <c r="H98" s="10" t="s">
        <v>225</v>
      </c>
      <c r="I98" s="10" t="s">
        <v>183</v>
      </c>
      <c r="J98" s="10" t="s">
        <v>129</v>
      </c>
      <c r="K98" s="10">
        <f>SUM(P98:P99)</f>
        <v>1930542</v>
      </c>
      <c r="L98" s="10">
        <v>144</v>
      </c>
      <c r="M98" s="10">
        <v>10</v>
      </c>
      <c r="N98" s="10" t="s">
        <v>35</v>
      </c>
      <c r="O98" s="10">
        <v>1771140</v>
      </c>
      <c r="P98" s="10">
        <v>1771140</v>
      </c>
      <c r="Q98" s="10" t="s">
        <v>165</v>
      </c>
      <c r="R98" s="10"/>
      <c r="S98" s="10"/>
      <c r="T98" s="10" t="s">
        <v>220</v>
      </c>
      <c r="U98" s="10" t="s">
        <v>220</v>
      </c>
      <c r="V98" s="10" t="s">
        <v>221</v>
      </c>
      <c r="W98" s="10" t="s">
        <v>39</v>
      </c>
      <c r="X98" s="10"/>
      <c r="Y98" s="10">
        <v>2018</v>
      </c>
      <c r="Z98" s="10">
        <v>1</v>
      </c>
      <c r="AA98" s="10" t="s">
        <v>60</v>
      </c>
      <c r="AB98" s="10" t="s">
        <v>61</v>
      </c>
      <c r="AC98" s="11">
        <v>43467</v>
      </c>
      <c r="AD98" s="10"/>
      <c r="AE98" s="10" t="s">
        <v>133</v>
      </c>
      <c r="AF98" s="10"/>
      <c r="AG98" s="10"/>
      <c r="AH98" s="10"/>
      <c r="AI98" s="10"/>
      <c r="AJ98" s="10"/>
      <c r="AK98" s="10"/>
      <c r="AL98" s="10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</row>
    <row r="99" spans="1:221" s="4" customFormat="1" x14ac:dyDescent="0.25">
      <c r="A99" s="10">
        <v>2022</v>
      </c>
      <c r="B99" s="10">
        <v>4</v>
      </c>
      <c r="C99" s="10">
        <v>30</v>
      </c>
      <c r="D99" s="10">
        <v>7</v>
      </c>
      <c r="E99" s="10">
        <v>95</v>
      </c>
      <c r="F99" s="10">
        <v>10000</v>
      </c>
      <c r="G99" s="10">
        <v>2410943</v>
      </c>
      <c r="H99" s="10" t="s">
        <v>225</v>
      </c>
      <c r="I99" s="10" t="s">
        <v>183</v>
      </c>
      <c r="J99" s="10" t="s">
        <v>129</v>
      </c>
      <c r="K99" s="10"/>
      <c r="L99" s="10">
        <v>134</v>
      </c>
      <c r="M99" s="10">
        <v>10</v>
      </c>
      <c r="N99" s="10" t="s">
        <v>35</v>
      </c>
      <c r="O99" s="10">
        <v>159402</v>
      </c>
      <c r="P99" s="10">
        <v>159402</v>
      </c>
      <c r="Q99" s="10" t="s">
        <v>51</v>
      </c>
      <c r="R99" s="10"/>
      <c r="S99" s="10"/>
      <c r="T99" s="10" t="s">
        <v>220</v>
      </c>
      <c r="U99" s="10" t="s">
        <v>220</v>
      </c>
      <c r="V99" s="10" t="s">
        <v>221</v>
      </c>
      <c r="W99" s="10" t="s">
        <v>39</v>
      </c>
      <c r="X99" s="10"/>
      <c r="Y99" s="10">
        <v>2018</v>
      </c>
      <c r="Z99" s="10">
        <v>1</v>
      </c>
      <c r="AA99" s="10" t="s">
        <v>60</v>
      </c>
      <c r="AB99" s="10" t="s">
        <v>61</v>
      </c>
      <c r="AC99" s="11">
        <v>43467</v>
      </c>
      <c r="AD99" s="10"/>
      <c r="AE99" s="10" t="s">
        <v>133</v>
      </c>
      <c r="AF99" s="10"/>
      <c r="AG99" s="10"/>
      <c r="AH99" s="10"/>
      <c r="AI99" s="10"/>
      <c r="AJ99" s="10"/>
      <c r="AK99" s="10"/>
      <c r="AL99" s="10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</row>
    <row r="100" spans="1:221" s="4" customFormat="1" x14ac:dyDescent="0.25">
      <c r="A100" s="10">
        <v>2022</v>
      </c>
      <c r="B100" s="10">
        <v>4</v>
      </c>
      <c r="C100" s="10">
        <v>30</v>
      </c>
      <c r="D100" s="10">
        <v>7</v>
      </c>
      <c r="E100" s="10">
        <v>95</v>
      </c>
      <c r="F100" s="10">
        <v>10000</v>
      </c>
      <c r="G100" s="10">
        <v>6281450</v>
      </c>
      <c r="H100" s="10" t="s">
        <v>226</v>
      </c>
      <c r="I100" s="10" t="s">
        <v>161</v>
      </c>
      <c r="J100" s="10" t="s">
        <v>129</v>
      </c>
      <c r="K100" s="10">
        <f>SUM(P100:P101)</f>
        <v>1884557</v>
      </c>
      <c r="L100" s="10">
        <v>144</v>
      </c>
      <c r="M100" s="10">
        <v>10</v>
      </c>
      <c r="N100" s="10" t="s">
        <v>35</v>
      </c>
      <c r="O100" s="10">
        <v>1728970</v>
      </c>
      <c r="P100" s="10">
        <v>1728970</v>
      </c>
      <c r="Q100" s="10" t="s">
        <v>165</v>
      </c>
      <c r="R100" s="10"/>
      <c r="S100" s="10"/>
      <c r="T100" s="10" t="s">
        <v>220</v>
      </c>
      <c r="U100" s="10" t="s">
        <v>220</v>
      </c>
      <c r="V100" s="10" t="s">
        <v>221</v>
      </c>
      <c r="W100" s="10" t="s">
        <v>39</v>
      </c>
      <c r="X100" s="10"/>
      <c r="Y100" s="10">
        <v>2018</v>
      </c>
      <c r="Z100" s="10">
        <v>1</v>
      </c>
      <c r="AA100" s="10" t="s">
        <v>60</v>
      </c>
      <c r="AB100" s="10" t="s">
        <v>61</v>
      </c>
      <c r="AC100" s="11">
        <v>43467</v>
      </c>
      <c r="AD100" s="10"/>
      <c r="AE100" s="10" t="s">
        <v>133</v>
      </c>
      <c r="AF100" s="10"/>
      <c r="AG100" s="10"/>
      <c r="AH100" s="10"/>
      <c r="AI100" s="10"/>
      <c r="AJ100" s="10"/>
      <c r="AK100" s="10"/>
      <c r="AL100" s="10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</row>
    <row r="101" spans="1:221" s="4" customFormat="1" x14ac:dyDescent="0.25">
      <c r="A101" s="10">
        <v>2022</v>
      </c>
      <c r="B101" s="10">
        <v>4</v>
      </c>
      <c r="C101" s="10">
        <v>30</v>
      </c>
      <c r="D101" s="10">
        <v>7</v>
      </c>
      <c r="E101" s="10">
        <v>95</v>
      </c>
      <c r="F101" s="10">
        <v>10000</v>
      </c>
      <c r="G101" s="10">
        <v>6281450</v>
      </c>
      <c r="H101" s="10" t="s">
        <v>226</v>
      </c>
      <c r="I101" s="10" t="s">
        <v>161</v>
      </c>
      <c r="J101" s="10" t="s">
        <v>129</v>
      </c>
      <c r="K101" s="10"/>
      <c r="L101" s="10">
        <v>134</v>
      </c>
      <c r="M101" s="10">
        <v>10</v>
      </c>
      <c r="N101" s="10" t="s">
        <v>35</v>
      </c>
      <c r="O101" s="10">
        <v>155587</v>
      </c>
      <c r="P101" s="10">
        <v>155587</v>
      </c>
      <c r="Q101" s="10" t="s">
        <v>51</v>
      </c>
      <c r="R101" s="10"/>
      <c r="S101" s="10"/>
      <c r="T101" s="10" t="s">
        <v>220</v>
      </c>
      <c r="U101" s="10" t="s">
        <v>220</v>
      </c>
      <c r="V101" s="10" t="s">
        <v>221</v>
      </c>
      <c r="W101" s="10" t="s">
        <v>39</v>
      </c>
      <c r="X101" s="10"/>
      <c r="Y101" s="10">
        <v>2018</v>
      </c>
      <c r="Z101" s="10">
        <v>1</v>
      </c>
      <c r="AA101" s="10" t="s">
        <v>60</v>
      </c>
      <c r="AB101" s="10" t="s">
        <v>61</v>
      </c>
      <c r="AC101" s="11">
        <v>43467</v>
      </c>
      <c r="AD101" s="10"/>
      <c r="AE101" s="10" t="s">
        <v>133</v>
      </c>
      <c r="AF101" s="10"/>
      <c r="AG101" s="10"/>
      <c r="AH101" s="10"/>
      <c r="AI101" s="10"/>
      <c r="AJ101" s="10"/>
      <c r="AK101" s="10"/>
      <c r="AL101" s="10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</row>
    <row r="102" spans="1:221" s="4" customFormat="1" x14ac:dyDescent="0.25">
      <c r="A102" s="10">
        <v>2022</v>
      </c>
      <c r="B102" s="10">
        <v>4</v>
      </c>
      <c r="C102" s="10">
        <v>30</v>
      </c>
      <c r="D102" s="10">
        <v>7</v>
      </c>
      <c r="E102" s="10">
        <v>95</v>
      </c>
      <c r="F102" s="10">
        <v>10000</v>
      </c>
      <c r="G102" s="10">
        <v>3954152</v>
      </c>
      <c r="H102" s="10" t="s">
        <v>227</v>
      </c>
      <c r="I102" s="10" t="s">
        <v>228</v>
      </c>
      <c r="J102" s="10" t="s">
        <v>129</v>
      </c>
      <c r="K102" s="10">
        <f>SUM(P102:P103)</f>
        <v>2561500</v>
      </c>
      <c r="L102" s="10">
        <v>144</v>
      </c>
      <c r="M102" s="10">
        <v>10</v>
      </c>
      <c r="N102" s="10" t="s">
        <v>35</v>
      </c>
      <c r="O102" s="10">
        <v>2350000</v>
      </c>
      <c r="P102" s="10">
        <v>2350000</v>
      </c>
      <c r="Q102" s="10" t="s">
        <v>165</v>
      </c>
      <c r="R102" s="10"/>
      <c r="S102" s="10"/>
      <c r="T102" s="10" t="s">
        <v>229</v>
      </c>
      <c r="U102" s="10" t="s">
        <v>229</v>
      </c>
      <c r="V102" s="10" t="s">
        <v>221</v>
      </c>
      <c r="W102" s="10" t="s">
        <v>39</v>
      </c>
      <c r="X102" s="10"/>
      <c r="Y102" s="10">
        <v>2018</v>
      </c>
      <c r="Z102" s="10">
        <v>1</v>
      </c>
      <c r="AA102" s="10" t="s">
        <v>60</v>
      </c>
      <c r="AB102" s="10" t="s">
        <v>61</v>
      </c>
      <c r="AC102" s="11">
        <v>43467</v>
      </c>
      <c r="AD102" s="10"/>
      <c r="AE102" s="10" t="s">
        <v>133</v>
      </c>
      <c r="AF102" s="10"/>
      <c r="AG102" s="10"/>
      <c r="AH102" s="10"/>
      <c r="AI102" s="10"/>
      <c r="AJ102" s="10"/>
      <c r="AK102" s="10"/>
      <c r="AL102" s="10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</row>
    <row r="103" spans="1:221" s="4" customFormat="1" x14ac:dyDescent="0.25">
      <c r="A103" s="10">
        <v>2022</v>
      </c>
      <c r="B103" s="10">
        <v>4</v>
      </c>
      <c r="C103" s="10">
        <v>30</v>
      </c>
      <c r="D103" s="10">
        <v>7</v>
      </c>
      <c r="E103" s="10">
        <v>95</v>
      </c>
      <c r="F103" s="10">
        <v>10000</v>
      </c>
      <c r="G103" s="10">
        <v>3954152</v>
      </c>
      <c r="H103" s="10" t="s">
        <v>227</v>
      </c>
      <c r="I103" s="10" t="s">
        <v>228</v>
      </c>
      <c r="J103" s="10" t="s">
        <v>129</v>
      </c>
      <c r="K103" s="10"/>
      <c r="L103" s="10">
        <v>134</v>
      </c>
      <c r="M103" s="10">
        <v>10</v>
      </c>
      <c r="N103" s="10" t="s">
        <v>35</v>
      </c>
      <c r="O103" s="10">
        <v>211500</v>
      </c>
      <c r="P103" s="10">
        <v>211500</v>
      </c>
      <c r="Q103" s="10" t="s">
        <v>51</v>
      </c>
      <c r="R103" s="10"/>
      <c r="S103" s="10"/>
      <c r="T103" s="10" t="s">
        <v>229</v>
      </c>
      <c r="U103" s="10" t="s">
        <v>229</v>
      </c>
      <c r="V103" s="10" t="s">
        <v>221</v>
      </c>
      <c r="W103" s="10" t="s">
        <v>39</v>
      </c>
      <c r="X103" s="10"/>
      <c r="Y103" s="10">
        <v>2018</v>
      </c>
      <c r="Z103" s="10">
        <v>1</v>
      </c>
      <c r="AA103" s="10" t="s">
        <v>60</v>
      </c>
      <c r="AB103" s="10" t="s">
        <v>61</v>
      </c>
      <c r="AC103" s="11">
        <v>43467</v>
      </c>
      <c r="AD103" s="10"/>
      <c r="AE103" s="10" t="s">
        <v>133</v>
      </c>
      <c r="AF103" s="10"/>
      <c r="AG103" s="10"/>
      <c r="AH103" s="10"/>
      <c r="AI103" s="10"/>
      <c r="AJ103" s="10"/>
      <c r="AK103" s="10"/>
      <c r="AL103" s="10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</row>
    <row r="104" spans="1:221" s="4" customFormat="1" x14ac:dyDescent="0.25">
      <c r="A104" s="10">
        <v>2022</v>
      </c>
      <c r="B104" s="10">
        <v>4</v>
      </c>
      <c r="C104" s="10">
        <v>30</v>
      </c>
      <c r="D104" s="10">
        <v>7</v>
      </c>
      <c r="E104" s="10">
        <v>95</v>
      </c>
      <c r="F104" s="10">
        <v>10000</v>
      </c>
      <c r="G104" s="10">
        <v>6632615</v>
      </c>
      <c r="H104" s="10" t="s">
        <v>230</v>
      </c>
      <c r="I104" s="10" t="s">
        <v>199</v>
      </c>
      <c r="J104" s="10" t="s">
        <v>129</v>
      </c>
      <c r="K104" s="10">
        <f>SUM(P104:P105)</f>
        <v>2022472</v>
      </c>
      <c r="L104" s="10">
        <v>144</v>
      </c>
      <c r="M104" s="10">
        <v>10</v>
      </c>
      <c r="N104" s="10" t="s">
        <v>35</v>
      </c>
      <c r="O104" s="10">
        <v>1855480</v>
      </c>
      <c r="P104" s="10">
        <v>1855480</v>
      </c>
      <c r="Q104" s="10" t="s">
        <v>165</v>
      </c>
      <c r="R104" s="10"/>
      <c r="S104" s="10"/>
      <c r="T104" s="10" t="s">
        <v>271</v>
      </c>
      <c r="U104" s="10" t="s">
        <v>220</v>
      </c>
      <c r="V104" s="10" t="s">
        <v>221</v>
      </c>
      <c r="W104" s="10" t="s">
        <v>39</v>
      </c>
      <c r="X104" s="10"/>
      <c r="Y104" s="10">
        <v>2018</v>
      </c>
      <c r="Z104" s="10">
        <v>1</v>
      </c>
      <c r="AA104" s="10" t="s">
        <v>60</v>
      </c>
      <c r="AB104" s="10" t="s">
        <v>61</v>
      </c>
      <c r="AC104" s="11">
        <v>43467</v>
      </c>
      <c r="AD104" s="10"/>
      <c r="AE104" s="10" t="s">
        <v>133</v>
      </c>
      <c r="AF104" s="10"/>
      <c r="AG104" s="10"/>
      <c r="AH104" s="10"/>
      <c r="AI104" s="10"/>
      <c r="AJ104" s="10"/>
      <c r="AK104" s="10"/>
      <c r="AL104" s="10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</row>
    <row r="105" spans="1:221" s="4" customFormat="1" x14ac:dyDescent="0.25">
      <c r="A105" s="10">
        <v>2022</v>
      </c>
      <c r="B105" s="10">
        <v>4</v>
      </c>
      <c r="C105" s="10">
        <v>30</v>
      </c>
      <c r="D105" s="10">
        <v>7</v>
      </c>
      <c r="E105" s="10">
        <v>95</v>
      </c>
      <c r="F105" s="10">
        <v>10000</v>
      </c>
      <c r="G105" s="10">
        <v>6632615</v>
      </c>
      <c r="H105" s="10" t="s">
        <v>230</v>
      </c>
      <c r="I105" s="10" t="s">
        <v>199</v>
      </c>
      <c r="J105" s="10" t="s">
        <v>129</v>
      </c>
      <c r="K105" s="10"/>
      <c r="L105" s="10">
        <v>134</v>
      </c>
      <c r="M105" s="10">
        <v>10</v>
      </c>
      <c r="N105" s="10" t="s">
        <v>35</v>
      </c>
      <c r="O105" s="10">
        <v>166992</v>
      </c>
      <c r="P105" s="10">
        <v>166992</v>
      </c>
      <c r="Q105" s="10" t="s">
        <v>51</v>
      </c>
      <c r="R105" s="10"/>
      <c r="S105" s="10"/>
      <c r="T105" s="10" t="s">
        <v>271</v>
      </c>
      <c r="U105" s="10" t="s">
        <v>220</v>
      </c>
      <c r="V105" s="10" t="s">
        <v>221</v>
      </c>
      <c r="W105" s="10" t="s">
        <v>39</v>
      </c>
      <c r="X105" s="10"/>
      <c r="Y105" s="10">
        <v>2018</v>
      </c>
      <c r="Z105" s="10">
        <v>1</v>
      </c>
      <c r="AA105" s="10" t="s">
        <v>60</v>
      </c>
      <c r="AB105" s="10" t="s">
        <v>61</v>
      </c>
      <c r="AC105" s="11">
        <v>43467</v>
      </c>
      <c r="AD105" s="10"/>
      <c r="AE105" s="10" t="s">
        <v>133</v>
      </c>
      <c r="AF105" s="10"/>
      <c r="AG105" s="10"/>
      <c r="AH105" s="10"/>
      <c r="AI105" s="10"/>
      <c r="AJ105" s="10"/>
      <c r="AK105" s="10"/>
      <c r="AL105" s="10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</row>
    <row r="106" spans="1:221" s="4" customFormat="1" x14ac:dyDescent="0.25">
      <c r="A106" s="10">
        <v>2022</v>
      </c>
      <c r="B106" s="10">
        <v>4</v>
      </c>
      <c r="C106" s="10">
        <v>30</v>
      </c>
      <c r="D106" s="10">
        <v>7</v>
      </c>
      <c r="E106" s="10">
        <v>95</v>
      </c>
      <c r="F106" s="10">
        <v>10000</v>
      </c>
      <c r="G106" s="10">
        <v>5698985</v>
      </c>
      <c r="H106" s="10" t="s">
        <v>231</v>
      </c>
      <c r="I106" s="10" t="s">
        <v>232</v>
      </c>
      <c r="J106" s="10" t="s">
        <v>129</v>
      </c>
      <c r="K106" s="10">
        <f>SUM(P106:P107)</f>
        <v>1838611</v>
      </c>
      <c r="L106" s="10">
        <v>144</v>
      </c>
      <c r="M106" s="10">
        <v>10</v>
      </c>
      <c r="N106" s="10" t="s">
        <v>35</v>
      </c>
      <c r="O106" s="10">
        <v>1686800</v>
      </c>
      <c r="P106" s="10">
        <v>1686800</v>
      </c>
      <c r="Q106" s="10" t="s">
        <v>165</v>
      </c>
      <c r="R106" s="10"/>
      <c r="S106" s="10"/>
      <c r="T106" s="10" t="s">
        <v>271</v>
      </c>
      <c r="U106" s="10" t="s">
        <v>220</v>
      </c>
      <c r="V106" s="10" t="s">
        <v>221</v>
      </c>
      <c r="W106" s="10" t="s">
        <v>39</v>
      </c>
      <c r="X106" s="10"/>
      <c r="Y106" s="10">
        <v>2019</v>
      </c>
      <c r="Z106" s="10">
        <v>1</v>
      </c>
      <c r="AA106" s="10" t="s">
        <v>60</v>
      </c>
      <c r="AB106" s="10" t="s">
        <v>61</v>
      </c>
      <c r="AC106" s="11">
        <v>43784</v>
      </c>
      <c r="AD106" s="10"/>
      <c r="AE106" s="10" t="s">
        <v>133</v>
      </c>
      <c r="AF106" s="10"/>
      <c r="AG106" s="10"/>
      <c r="AH106" s="10"/>
      <c r="AI106" s="10"/>
      <c r="AJ106" s="10"/>
      <c r="AK106" s="10"/>
      <c r="AL106" s="10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</row>
    <row r="107" spans="1:221" s="4" customFormat="1" x14ac:dyDescent="0.25">
      <c r="A107" s="10">
        <v>2022</v>
      </c>
      <c r="B107" s="10">
        <v>4</v>
      </c>
      <c r="C107" s="10">
        <v>30</v>
      </c>
      <c r="D107" s="10">
        <v>7</v>
      </c>
      <c r="E107" s="10">
        <v>95</v>
      </c>
      <c r="F107" s="10">
        <v>10000</v>
      </c>
      <c r="G107" s="10">
        <v>5698985</v>
      </c>
      <c r="H107" s="10" t="s">
        <v>231</v>
      </c>
      <c r="I107" s="10" t="s">
        <v>232</v>
      </c>
      <c r="J107" s="10" t="s">
        <v>129</v>
      </c>
      <c r="K107" s="10"/>
      <c r="L107" s="10">
        <v>134</v>
      </c>
      <c r="M107" s="10">
        <v>10</v>
      </c>
      <c r="N107" s="10" t="s">
        <v>35</v>
      </c>
      <c r="O107" s="10">
        <v>151811</v>
      </c>
      <c r="P107" s="10">
        <v>151811</v>
      </c>
      <c r="Q107" s="10" t="s">
        <v>51</v>
      </c>
      <c r="R107" s="10"/>
      <c r="S107" s="10"/>
      <c r="T107" s="10" t="s">
        <v>271</v>
      </c>
      <c r="U107" s="10" t="s">
        <v>220</v>
      </c>
      <c r="V107" s="10" t="s">
        <v>221</v>
      </c>
      <c r="W107" s="10" t="s">
        <v>39</v>
      </c>
      <c r="X107" s="10"/>
      <c r="Y107" s="10">
        <v>2019</v>
      </c>
      <c r="Z107" s="10">
        <v>1</v>
      </c>
      <c r="AA107" s="10" t="s">
        <v>60</v>
      </c>
      <c r="AB107" s="10" t="s">
        <v>61</v>
      </c>
      <c r="AC107" s="11">
        <v>43784</v>
      </c>
      <c r="AD107" s="10"/>
      <c r="AE107" s="10" t="s">
        <v>133</v>
      </c>
      <c r="AF107" s="10"/>
      <c r="AG107" s="10"/>
      <c r="AH107" s="10"/>
      <c r="AI107" s="10"/>
      <c r="AJ107" s="10"/>
      <c r="AK107" s="10"/>
      <c r="AL107" s="10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</row>
    <row r="108" spans="1:221" s="4" customFormat="1" x14ac:dyDescent="0.25">
      <c r="A108" s="10">
        <v>2022</v>
      </c>
      <c r="B108" s="10">
        <v>4</v>
      </c>
      <c r="C108" s="10">
        <v>30</v>
      </c>
      <c r="D108" s="10">
        <v>7</v>
      </c>
      <c r="E108" s="10">
        <v>95</v>
      </c>
      <c r="F108" s="10">
        <v>10000</v>
      </c>
      <c r="G108" s="10">
        <v>2473434</v>
      </c>
      <c r="H108" s="10" t="s">
        <v>233</v>
      </c>
      <c r="I108" s="10" t="s">
        <v>234</v>
      </c>
      <c r="J108" s="10" t="s">
        <v>129</v>
      </c>
      <c r="K108" s="10">
        <f>SUM(P108:P109)</f>
        <v>1930542</v>
      </c>
      <c r="L108" s="10">
        <v>144</v>
      </c>
      <c r="M108" s="10">
        <v>10</v>
      </c>
      <c r="N108" s="10" t="s">
        <v>35</v>
      </c>
      <c r="O108" s="10">
        <v>1771140</v>
      </c>
      <c r="P108" s="10">
        <v>1771140</v>
      </c>
      <c r="Q108" s="10" t="s">
        <v>165</v>
      </c>
      <c r="R108" s="10"/>
      <c r="S108" s="10"/>
      <c r="T108" s="10" t="s">
        <v>271</v>
      </c>
      <c r="U108" s="10" t="s">
        <v>220</v>
      </c>
      <c r="V108" s="10" t="s">
        <v>221</v>
      </c>
      <c r="W108" s="10" t="s">
        <v>39</v>
      </c>
      <c r="X108" s="10"/>
      <c r="Y108" s="10">
        <v>2022</v>
      </c>
      <c r="Z108" s="10">
        <v>1</v>
      </c>
      <c r="AA108" s="10" t="s">
        <v>60</v>
      </c>
      <c r="AB108" s="10" t="s">
        <v>61</v>
      </c>
      <c r="AC108" s="11">
        <v>44613</v>
      </c>
      <c r="AD108" s="10"/>
      <c r="AE108" s="10" t="s">
        <v>133</v>
      </c>
      <c r="AF108" s="10"/>
      <c r="AG108" s="10"/>
      <c r="AH108" s="10"/>
      <c r="AI108" s="10"/>
      <c r="AJ108" s="10"/>
      <c r="AK108" s="10"/>
      <c r="AL108" s="10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</row>
    <row r="109" spans="1:221" s="4" customFormat="1" x14ac:dyDescent="0.25">
      <c r="A109" s="10">
        <v>2022</v>
      </c>
      <c r="B109" s="10">
        <v>4</v>
      </c>
      <c r="C109" s="10">
        <v>30</v>
      </c>
      <c r="D109" s="10">
        <v>7</v>
      </c>
      <c r="E109" s="10">
        <v>95</v>
      </c>
      <c r="F109" s="10">
        <v>10000</v>
      </c>
      <c r="G109" s="10">
        <v>2473434</v>
      </c>
      <c r="H109" s="10" t="s">
        <v>233</v>
      </c>
      <c r="I109" s="10" t="s">
        <v>234</v>
      </c>
      <c r="J109" s="10" t="s">
        <v>129</v>
      </c>
      <c r="K109" s="10"/>
      <c r="L109" s="10">
        <v>134</v>
      </c>
      <c r="M109" s="10">
        <v>10</v>
      </c>
      <c r="N109" s="10" t="s">
        <v>35</v>
      </c>
      <c r="O109" s="10">
        <v>159402</v>
      </c>
      <c r="P109" s="10">
        <v>159402</v>
      </c>
      <c r="Q109" s="10" t="s">
        <v>51</v>
      </c>
      <c r="R109" s="10"/>
      <c r="S109" s="10"/>
      <c r="T109" s="10" t="s">
        <v>271</v>
      </c>
      <c r="U109" s="10" t="s">
        <v>220</v>
      </c>
      <c r="V109" s="10" t="s">
        <v>221</v>
      </c>
      <c r="W109" s="10" t="s">
        <v>39</v>
      </c>
      <c r="X109" s="10"/>
      <c r="Y109" s="10">
        <v>2022</v>
      </c>
      <c r="Z109" s="10">
        <v>1</v>
      </c>
      <c r="AA109" s="10" t="s">
        <v>60</v>
      </c>
      <c r="AB109" s="10" t="s">
        <v>61</v>
      </c>
      <c r="AC109" s="11">
        <v>44613</v>
      </c>
      <c r="AD109" s="10"/>
      <c r="AE109" s="10" t="s">
        <v>133</v>
      </c>
      <c r="AF109" s="10"/>
      <c r="AG109" s="10"/>
      <c r="AH109" s="10"/>
      <c r="AI109" s="10"/>
      <c r="AJ109" s="10"/>
      <c r="AK109" s="10"/>
      <c r="AL109" s="10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</row>
    <row r="110" spans="1:221" s="5" customFormat="1" x14ac:dyDescent="0.25">
      <c r="A110" s="10">
        <v>2022</v>
      </c>
      <c r="B110" s="10">
        <v>4</v>
      </c>
      <c r="C110" s="10">
        <v>30</v>
      </c>
      <c r="D110" s="10">
        <v>7</v>
      </c>
      <c r="E110" s="10">
        <v>95</v>
      </c>
      <c r="F110" s="10">
        <v>10000</v>
      </c>
      <c r="G110" s="10">
        <v>3037425</v>
      </c>
      <c r="H110" s="10" t="s">
        <v>181</v>
      </c>
      <c r="I110" s="10" t="s">
        <v>169</v>
      </c>
      <c r="J110" s="10" t="s">
        <v>129</v>
      </c>
      <c r="K110" s="10">
        <f>SUM(P110:P111)</f>
        <v>2834000</v>
      </c>
      <c r="L110" s="10">
        <v>144</v>
      </c>
      <c r="M110" s="10">
        <v>10</v>
      </c>
      <c r="N110" s="10" t="s">
        <v>35</v>
      </c>
      <c r="O110" s="10">
        <v>2600000</v>
      </c>
      <c r="P110" s="10">
        <v>2600000</v>
      </c>
      <c r="Q110" s="10" t="s">
        <v>165</v>
      </c>
      <c r="R110" s="10"/>
      <c r="S110" s="10"/>
      <c r="T110" s="10" t="s">
        <v>235</v>
      </c>
      <c r="U110" s="10" t="s">
        <v>326</v>
      </c>
      <c r="V110" s="10" t="s">
        <v>236</v>
      </c>
      <c r="W110" s="10" t="s">
        <v>39</v>
      </c>
      <c r="X110" s="10"/>
      <c r="Y110" s="10">
        <v>2017</v>
      </c>
      <c r="Z110" s="10">
        <v>1</v>
      </c>
      <c r="AA110" s="10" t="s">
        <v>40</v>
      </c>
      <c r="AB110" s="10" t="s">
        <v>61</v>
      </c>
      <c r="AC110" s="11">
        <v>43121</v>
      </c>
      <c r="AD110" s="10"/>
      <c r="AE110" s="10" t="s">
        <v>133</v>
      </c>
      <c r="AF110" s="10"/>
      <c r="AG110" s="10"/>
      <c r="AH110" s="10"/>
      <c r="AI110" s="10"/>
      <c r="AJ110" s="10"/>
      <c r="AK110" s="10"/>
      <c r="AL110" s="10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</row>
    <row r="111" spans="1:221" s="5" customFormat="1" x14ac:dyDescent="0.25">
      <c r="A111" s="10">
        <v>2022</v>
      </c>
      <c r="B111" s="10">
        <v>4</v>
      </c>
      <c r="C111" s="10">
        <v>30</v>
      </c>
      <c r="D111" s="10">
        <v>7</v>
      </c>
      <c r="E111" s="10">
        <v>95</v>
      </c>
      <c r="F111" s="10">
        <v>10000</v>
      </c>
      <c r="G111" s="10">
        <v>3037425</v>
      </c>
      <c r="H111" s="10" t="s">
        <v>181</v>
      </c>
      <c r="I111" s="10" t="s">
        <v>169</v>
      </c>
      <c r="J111" s="10" t="s">
        <v>129</v>
      </c>
      <c r="K111" s="10"/>
      <c r="L111" s="10">
        <v>134</v>
      </c>
      <c r="M111" s="10">
        <v>10</v>
      </c>
      <c r="N111" s="10" t="s">
        <v>35</v>
      </c>
      <c r="O111" s="10">
        <v>234000</v>
      </c>
      <c r="P111" s="10">
        <v>234000</v>
      </c>
      <c r="Q111" s="10" t="s">
        <v>51</v>
      </c>
      <c r="R111" s="10"/>
      <c r="S111" s="10"/>
      <c r="T111" s="10" t="s">
        <v>235</v>
      </c>
      <c r="U111" s="10" t="s">
        <v>326</v>
      </c>
      <c r="V111" s="10" t="s">
        <v>237</v>
      </c>
      <c r="W111" s="10" t="s">
        <v>39</v>
      </c>
      <c r="X111" s="10"/>
      <c r="Y111" s="10">
        <v>2017</v>
      </c>
      <c r="Z111" s="10">
        <v>1</v>
      </c>
      <c r="AA111" s="10" t="s">
        <v>40</v>
      </c>
      <c r="AB111" s="10" t="s">
        <v>61</v>
      </c>
      <c r="AC111" s="11">
        <v>43122</v>
      </c>
      <c r="AD111" s="10"/>
      <c r="AE111" s="10" t="s">
        <v>133</v>
      </c>
      <c r="AF111" s="10"/>
      <c r="AG111" s="10"/>
      <c r="AH111" s="10"/>
      <c r="AI111" s="10"/>
      <c r="AJ111" s="10"/>
      <c r="AK111" s="10"/>
      <c r="AL111" s="10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</row>
    <row r="112" spans="1:221" s="5" customFormat="1" x14ac:dyDescent="0.25">
      <c r="A112" s="10">
        <v>2022</v>
      </c>
      <c r="B112" s="10">
        <v>4</v>
      </c>
      <c r="C112" s="10">
        <v>30</v>
      </c>
      <c r="D112" s="10">
        <v>7</v>
      </c>
      <c r="E112" s="10">
        <v>95</v>
      </c>
      <c r="F112" s="10">
        <v>10000</v>
      </c>
      <c r="G112" s="10">
        <v>3200876</v>
      </c>
      <c r="H112" s="10" t="s">
        <v>238</v>
      </c>
      <c r="I112" s="10" t="s">
        <v>117</v>
      </c>
      <c r="J112" s="10" t="s">
        <v>129</v>
      </c>
      <c r="K112" s="10">
        <f>SUM(P112:P113)</f>
        <v>1962000</v>
      </c>
      <c r="L112" s="10">
        <v>144</v>
      </c>
      <c r="M112" s="10">
        <v>10</v>
      </c>
      <c r="N112" s="10" t="s">
        <v>35</v>
      </c>
      <c r="O112" s="10">
        <v>1800000</v>
      </c>
      <c r="P112" s="10">
        <v>1800000</v>
      </c>
      <c r="Q112" s="10" t="s">
        <v>165</v>
      </c>
      <c r="R112" s="10"/>
      <c r="S112" s="10"/>
      <c r="T112" s="10" t="s">
        <v>239</v>
      </c>
      <c r="U112" s="10" t="s">
        <v>287</v>
      </c>
      <c r="V112" s="10" t="s">
        <v>240</v>
      </c>
      <c r="W112" s="10" t="s">
        <v>39</v>
      </c>
      <c r="X112" s="10"/>
      <c r="Y112" s="10">
        <v>2018</v>
      </c>
      <c r="Z112" s="10">
        <v>1</v>
      </c>
      <c r="AA112" s="10" t="s">
        <v>70</v>
      </c>
      <c r="AB112" s="10" t="s">
        <v>162</v>
      </c>
      <c r="AC112" s="11">
        <v>43123</v>
      </c>
      <c r="AD112" s="10"/>
      <c r="AE112" s="10" t="s">
        <v>133</v>
      </c>
      <c r="AF112" s="10"/>
      <c r="AG112" s="10"/>
      <c r="AH112" s="10"/>
      <c r="AI112" s="10"/>
      <c r="AJ112" s="10"/>
      <c r="AK112" s="10"/>
      <c r="AL112" s="10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</row>
    <row r="113" spans="1:1911" s="5" customFormat="1" x14ac:dyDescent="0.25">
      <c r="A113" s="10">
        <v>2022</v>
      </c>
      <c r="B113" s="10">
        <v>4</v>
      </c>
      <c r="C113" s="10">
        <v>30</v>
      </c>
      <c r="D113" s="10">
        <v>7</v>
      </c>
      <c r="E113" s="10">
        <v>95</v>
      </c>
      <c r="F113" s="10">
        <v>10000</v>
      </c>
      <c r="G113" s="10">
        <v>3200876</v>
      </c>
      <c r="H113" s="10" t="s">
        <v>238</v>
      </c>
      <c r="I113" s="10" t="s">
        <v>117</v>
      </c>
      <c r="J113" s="10" t="s">
        <v>129</v>
      </c>
      <c r="K113" s="10"/>
      <c r="L113" s="10">
        <v>134</v>
      </c>
      <c r="M113" s="10">
        <v>10</v>
      </c>
      <c r="N113" s="10" t="s">
        <v>35</v>
      </c>
      <c r="O113" s="10">
        <v>162000</v>
      </c>
      <c r="P113" s="10">
        <v>162000</v>
      </c>
      <c r="Q113" s="10" t="s">
        <v>51</v>
      </c>
      <c r="R113" s="10"/>
      <c r="S113" s="10"/>
      <c r="T113" s="10" t="s">
        <v>239</v>
      </c>
      <c r="U113" s="10" t="s">
        <v>287</v>
      </c>
      <c r="V113" s="10" t="s">
        <v>240</v>
      </c>
      <c r="W113" s="10" t="s">
        <v>39</v>
      </c>
      <c r="X113" s="10"/>
      <c r="Y113" s="10">
        <v>2018</v>
      </c>
      <c r="Z113" s="10">
        <v>1</v>
      </c>
      <c r="AA113" s="10" t="s">
        <v>70</v>
      </c>
      <c r="AB113" s="10" t="s">
        <v>162</v>
      </c>
      <c r="AC113" s="11">
        <v>43123</v>
      </c>
      <c r="AD113" s="10"/>
      <c r="AE113" s="10" t="s">
        <v>133</v>
      </c>
      <c r="AF113" s="10"/>
      <c r="AG113" s="10"/>
      <c r="AH113" s="10"/>
      <c r="AI113" s="10"/>
      <c r="AJ113" s="10"/>
      <c r="AK113" s="10"/>
      <c r="AL113" s="10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</row>
    <row r="114" spans="1:1911" s="5" customFormat="1" x14ac:dyDescent="0.25">
      <c r="A114" s="10">
        <v>2022</v>
      </c>
      <c r="B114" s="10">
        <v>4</v>
      </c>
      <c r="C114" s="10">
        <v>30</v>
      </c>
      <c r="D114" s="10">
        <v>7</v>
      </c>
      <c r="E114" s="10">
        <v>95</v>
      </c>
      <c r="F114" s="10">
        <v>10000</v>
      </c>
      <c r="G114" s="10">
        <v>4494049</v>
      </c>
      <c r="H114" s="10" t="s">
        <v>246</v>
      </c>
      <c r="I114" s="10" t="s">
        <v>247</v>
      </c>
      <c r="J114" s="10" t="s">
        <v>129</v>
      </c>
      <c r="K114" s="10">
        <v>0</v>
      </c>
      <c r="L114" s="10">
        <v>144</v>
      </c>
      <c r="M114" s="10">
        <v>10</v>
      </c>
      <c r="N114" s="10" t="s">
        <v>35</v>
      </c>
      <c r="O114" s="10">
        <v>0</v>
      </c>
      <c r="P114" s="10">
        <v>0</v>
      </c>
      <c r="Q114" s="10" t="s">
        <v>165</v>
      </c>
      <c r="R114" s="10" t="s">
        <v>82</v>
      </c>
      <c r="S114" s="10"/>
      <c r="T114" s="10" t="s">
        <v>248</v>
      </c>
      <c r="U114" s="10" t="s">
        <v>314</v>
      </c>
      <c r="V114" s="10" t="s">
        <v>240</v>
      </c>
      <c r="W114" s="10" t="s">
        <v>39</v>
      </c>
      <c r="X114" s="10"/>
      <c r="Y114" s="10">
        <v>2018</v>
      </c>
      <c r="Z114" s="10">
        <v>1</v>
      </c>
      <c r="AA114" s="10" t="s">
        <v>40</v>
      </c>
      <c r="AB114" s="10" t="s">
        <v>61</v>
      </c>
      <c r="AC114" s="11">
        <v>43127</v>
      </c>
      <c r="AD114" s="10" t="s">
        <v>186</v>
      </c>
      <c r="AE114" s="10" t="s">
        <v>133</v>
      </c>
      <c r="AF114" s="10"/>
      <c r="AG114" s="10"/>
      <c r="AH114" s="10"/>
      <c r="AI114" s="10"/>
      <c r="AJ114" s="10"/>
      <c r="AK114" s="10"/>
      <c r="AL114" s="10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</row>
    <row r="115" spans="1:1911" s="5" customFormat="1" x14ac:dyDescent="0.25">
      <c r="A115" s="10">
        <v>2022</v>
      </c>
      <c r="B115" s="10">
        <v>4</v>
      </c>
      <c r="C115" s="10">
        <v>30</v>
      </c>
      <c r="D115" s="10">
        <v>7</v>
      </c>
      <c r="E115" s="10">
        <v>95</v>
      </c>
      <c r="F115" s="10">
        <v>10000</v>
      </c>
      <c r="G115" s="10">
        <v>4494049</v>
      </c>
      <c r="H115" s="10" t="s">
        <v>246</v>
      </c>
      <c r="I115" s="10" t="s">
        <v>247</v>
      </c>
      <c r="J115" s="10" t="s">
        <v>129</v>
      </c>
      <c r="K115" s="10"/>
      <c r="L115" s="10">
        <v>134</v>
      </c>
      <c r="M115" s="10">
        <v>10</v>
      </c>
      <c r="N115" s="10" t="s">
        <v>35</v>
      </c>
      <c r="O115" s="10">
        <v>0</v>
      </c>
      <c r="P115" s="10">
        <v>0</v>
      </c>
      <c r="Q115" s="10" t="s">
        <v>51</v>
      </c>
      <c r="R115" s="10"/>
      <c r="S115" s="10"/>
      <c r="T115" s="10" t="s">
        <v>289</v>
      </c>
      <c r="U115" s="10" t="s">
        <v>248</v>
      </c>
      <c r="V115" s="10" t="s">
        <v>240</v>
      </c>
      <c r="W115" s="10" t="s">
        <v>39</v>
      </c>
      <c r="X115" s="10"/>
      <c r="Y115" s="10">
        <v>2018</v>
      </c>
      <c r="Z115" s="10">
        <v>1</v>
      </c>
      <c r="AA115" s="10" t="s">
        <v>40</v>
      </c>
      <c r="AB115" s="10" t="s">
        <v>61</v>
      </c>
      <c r="AC115" s="11">
        <v>43127</v>
      </c>
      <c r="AD115" s="10"/>
      <c r="AE115" s="10" t="s">
        <v>133</v>
      </c>
      <c r="AF115" s="10"/>
      <c r="AG115" s="10"/>
      <c r="AH115" s="10"/>
      <c r="AI115" s="10"/>
      <c r="AJ115" s="10"/>
      <c r="AK115" s="10"/>
      <c r="AL115" s="10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</row>
    <row r="116" spans="1:1911" s="5" customFormat="1" x14ac:dyDescent="0.25">
      <c r="A116" s="10">
        <v>2022</v>
      </c>
      <c r="B116" s="10">
        <v>4</v>
      </c>
      <c r="C116" s="10">
        <v>30</v>
      </c>
      <c r="D116" s="10">
        <v>7</v>
      </c>
      <c r="E116" s="10">
        <v>95</v>
      </c>
      <c r="F116" s="10">
        <v>10000</v>
      </c>
      <c r="G116" s="10">
        <v>5513746</v>
      </c>
      <c r="H116" s="10" t="s">
        <v>249</v>
      </c>
      <c r="I116" s="10" t="s">
        <v>250</v>
      </c>
      <c r="J116" s="10" t="s">
        <v>129</v>
      </c>
      <c r="K116" s="10">
        <v>901468</v>
      </c>
      <c r="L116" s="10">
        <v>144</v>
      </c>
      <c r="M116" s="10">
        <v>10</v>
      </c>
      <c r="N116" s="10" t="s">
        <v>35</v>
      </c>
      <c r="O116" s="10">
        <v>827036</v>
      </c>
      <c r="P116" s="10">
        <v>827036</v>
      </c>
      <c r="Q116" s="10" t="s">
        <v>165</v>
      </c>
      <c r="R116" s="10"/>
      <c r="S116" s="10"/>
      <c r="T116" s="10" t="s">
        <v>272</v>
      </c>
      <c r="U116" s="10" t="s">
        <v>298</v>
      </c>
      <c r="V116" s="10" t="s">
        <v>48</v>
      </c>
      <c r="W116" s="10" t="s">
        <v>39</v>
      </c>
      <c r="X116" s="10"/>
      <c r="Y116" s="10">
        <v>2018</v>
      </c>
      <c r="Z116" s="10">
        <v>1</v>
      </c>
      <c r="AA116" s="10" t="s">
        <v>60</v>
      </c>
      <c r="AB116" s="10" t="s">
        <v>61</v>
      </c>
      <c r="AC116" s="11">
        <v>43320</v>
      </c>
      <c r="AD116" s="10"/>
      <c r="AE116" s="10" t="s">
        <v>133</v>
      </c>
      <c r="AF116" s="10"/>
      <c r="AG116" s="10"/>
      <c r="AH116" s="10"/>
      <c r="AI116" s="10"/>
      <c r="AJ116" s="10"/>
      <c r="AK116" s="10"/>
      <c r="AL116" s="10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</row>
    <row r="117" spans="1:1911" s="5" customFormat="1" ht="15.75" customHeight="1" x14ac:dyDescent="0.25">
      <c r="A117" s="10">
        <v>2022</v>
      </c>
      <c r="B117" s="10">
        <v>4</v>
      </c>
      <c r="C117" s="10">
        <v>30</v>
      </c>
      <c r="D117" s="10">
        <v>7</v>
      </c>
      <c r="E117" s="10">
        <v>95</v>
      </c>
      <c r="F117" s="10">
        <v>10000</v>
      </c>
      <c r="G117" s="10">
        <v>5513746</v>
      </c>
      <c r="H117" s="10" t="s">
        <v>249</v>
      </c>
      <c r="I117" s="10" t="s">
        <v>250</v>
      </c>
      <c r="J117" s="10" t="s">
        <v>129</v>
      </c>
      <c r="K117" s="10"/>
      <c r="L117" s="10">
        <v>134</v>
      </c>
      <c r="M117" s="10">
        <v>10</v>
      </c>
      <c r="N117" s="10" t="s">
        <v>35</v>
      </c>
      <c r="O117" s="10">
        <v>74432</v>
      </c>
      <c r="P117" s="10">
        <v>74432</v>
      </c>
      <c r="Q117" s="10" t="s">
        <v>51</v>
      </c>
      <c r="R117" s="10"/>
      <c r="S117" s="10"/>
      <c r="T117" s="10" t="s">
        <v>272</v>
      </c>
      <c r="U117" s="10" t="s">
        <v>313</v>
      </c>
      <c r="V117" s="10" t="s">
        <v>48</v>
      </c>
      <c r="W117" s="10" t="s">
        <v>39</v>
      </c>
      <c r="X117" s="10"/>
      <c r="Y117" s="10">
        <v>2018</v>
      </c>
      <c r="Z117" s="10">
        <v>1</v>
      </c>
      <c r="AA117" s="10" t="s">
        <v>60</v>
      </c>
      <c r="AB117" s="10" t="s">
        <v>61</v>
      </c>
      <c r="AC117" s="11">
        <v>43320</v>
      </c>
      <c r="AD117" s="10"/>
      <c r="AE117" s="10" t="s">
        <v>133</v>
      </c>
      <c r="AF117" s="10"/>
      <c r="AG117" s="10"/>
      <c r="AH117" s="10"/>
      <c r="AI117" s="10"/>
      <c r="AJ117" s="10"/>
      <c r="AK117" s="10"/>
      <c r="AL117" s="10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</row>
    <row r="118" spans="1:1911" s="5" customFormat="1" x14ac:dyDescent="0.25">
      <c r="A118" s="10">
        <v>2022</v>
      </c>
      <c r="B118" s="10">
        <v>4</v>
      </c>
      <c r="C118" s="10">
        <v>30</v>
      </c>
      <c r="D118" s="10">
        <v>7</v>
      </c>
      <c r="E118" s="10">
        <v>95</v>
      </c>
      <c r="F118" s="10">
        <v>10000</v>
      </c>
      <c r="G118" s="10">
        <v>4015173</v>
      </c>
      <c r="H118" s="10" t="s">
        <v>260</v>
      </c>
      <c r="I118" s="10" t="s">
        <v>86</v>
      </c>
      <c r="J118" s="10" t="s">
        <v>129</v>
      </c>
      <c r="K118" s="10">
        <f>SUM(P118:P119)</f>
        <v>901468</v>
      </c>
      <c r="L118" s="10">
        <v>144</v>
      </c>
      <c r="M118" s="10">
        <v>10</v>
      </c>
      <c r="N118" s="10" t="s">
        <v>35</v>
      </c>
      <c r="O118" s="10">
        <v>827036</v>
      </c>
      <c r="P118" s="10">
        <v>827036</v>
      </c>
      <c r="Q118" s="10" t="s">
        <v>165</v>
      </c>
      <c r="R118" s="10"/>
      <c r="S118" s="10"/>
      <c r="T118" s="10" t="s">
        <v>272</v>
      </c>
      <c r="U118" s="10" t="s">
        <v>298</v>
      </c>
      <c r="V118" s="10" t="s">
        <v>48</v>
      </c>
      <c r="W118" s="10" t="s">
        <v>39</v>
      </c>
      <c r="X118" s="10"/>
      <c r="Y118" s="10">
        <v>2022</v>
      </c>
      <c r="Z118" s="10">
        <v>1</v>
      </c>
      <c r="AA118" s="10" t="s">
        <v>60</v>
      </c>
      <c r="AB118" s="10" t="s">
        <v>61</v>
      </c>
      <c r="AC118" s="11">
        <v>44594</v>
      </c>
      <c r="AD118" s="10"/>
      <c r="AE118" s="10" t="s">
        <v>133</v>
      </c>
      <c r="AF118" s="10"/>
      <c r="AG118" s="10"/>
      <c r="AH118" s="10"/>
      <c r="AI118" s="10"/>
      <c r="AJ118" s="10"/>
      <c r="AK118" s="10"/>
      <c r="AL118" s="10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</row>
    <row r="119" spans="1:1911" s="5" customFormat="1" x14ac:dyDescent="0.25">
      <c r="A119" s="10">
        <v>2022</v>
      </c>
      <c r="B119" s="10">
        <v>4</v>
      </c>
      <c r="C119" s="10">
        <v>30</v>
      </c>
      <c r="D119" s="10">
        <v>7</v>
      </c>
      <c r="E119" s="10">
        <v>95</v>
      </c>
      <c r="F119" s="10">
        <v>10000</v>
      </c>
      <c r="G119" s="10">
        <v>4015173</v>
      </c>
      <c r="H119" s="10" t="s">
        <v>260</v>
      </c>
      <c r="I119" s="10" t="s">
        <v>86</v>
      </c>
      <c r="J119" s="10" t="s">
        <v>129</v>
      </c>
      <c r="K119" s="10"/>
      <c r="L119" s="10">
        <v>134</v>
      </c>
      <c r="M119" s="10">
        <v>10</v>
      </c>
      <c r="N119" s="10" t="s">
        <v>35</v>
      </c>
      <c r="O119" s="10">
        <v>74432</v>
      </c>
      <c r="P119" s="10">
        <v>74432</v>
      </c>
      <c r="Q119" s="10" t="s">
        <v>51</v>
      </c>
      <c r="R119" s="10"/>
      <c r="S119" s="10"/>
      <c r="T119" s="10" t="s">
        <v>272</v>
      </c>
      <c r="U119" s="10" t="s">
        <v>298</v>
      </c>
      <c r="V119" s="10" t="s">
        <v>48</v>
      </c>
      <c r="W119" s="10" t="s">
        <v>39</v>
      </c>
      <c r="X119" s="10"/>
      <c r="Y119" s="10">
        <v>2022</v>
      </c>
      <c r="Z119" s="10">
        <v>1</v>
      </c>
      <c r="AA119" s="10" t="s">
        <v>60</v>
      </c>
      <c r="AB119" s="10" t="s">
        <v>61</v>
      </c>
      <c r="AC119" s="11">
        <v>44594</v>
      </c>
      <c r="AD119" s="10"/>
      <c r="AE119" s="10" t="s">
        <v>133</v>
      </c>
      <c r="AF119" s="10"/>
      <c r="AG119" s="10"/>
      <c r="AH119" s="10"/>
      <c r="AI119" s="10"/>
      <c r="AJ119" s="10"/>
      <c r="AK119" s="10"/>
      <c r="AL119" s="10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</row>
    <row r="120" spans="1:1911" s="5" customFormat="1" x14ac:dyDescent="0.25">
      <c r="A120" s="10">
        <v>2022</v>
      </c>
      <c r="B120" s="10">
        <v>4</v>
      </c>
      <c r="C120" s="10">
        <v>30</v>
      </c>
      <c r="D120" s="10">
        <v>7</v>
      </c>
      <c r="E120" s="10">
        <v>95</v>
      </c>
      <c r="F120" s="10">
        <v>10000</v>
      </c>
      <c r="G120" s="10">
        <v>5370292</v>
      </c>
      <c r="H120" s="10" t="s">
        <v>251</v>
      </c>
      <c r="I120" s="10" t="s">
        <v>252</v>
      </c>
      <c r="J120" s="10" t="s">
        <v>129</v>
      </c>
      <c r="K120" s="10">
        <f>SUM(P120:P122)</f>
        <v>3934745</v>
      </c>
      <c r="L120" s="10">
        <v>144</v>
      </c>
      <c r="M120" s="10">
        <v>10</v>
      </c>
      <c r="N120" s="10" t="s">
        <v>35</v>
      </c>
      <c r="O120" s="10">
        <v>2289340</v>
      </c>
      <c r="P120" s="10">
        <v>2289340</v>
      </c>
      <c r="Q120" s="10" t="s">
        <v>165</v>
      </c>
      <c r="R120" s="10"/>
      <c r="S120" s="10"/>
      <c r="T120" s="10" t="s">
        <v>268</v>
      </c>
      <c r="U120" s="10" t="s">
        <v>312</v>
      </c>
      <c r="V120" s="10" t="s">
        <v>48</v>
      </c>
      <c r="W120" s="10" t="s">
        <v>39</v>
      </c>
      <c r="X120" s="10"/>
      <c r="Y120" s="10">
        <v>2019</v>
      </c>
      <c r="Z120" s="10">
        <v>1</v>
      </c>
      <c r="AA120" s="10" t="s">
        <v>40</v>
      </c>
      <c r="AB120" s="10" t="s">
        <v>61</v>
      </c>
      <c r="AC120" s="11">
        <v>43529</v>
      </c>
      <c r="AD120" s="10"/>
      <c r="AE120" s="10" t="s">
        <v>133</v>
      </c>
      <c r="AF120" s="10"/>
      <c r="AG120" s="10"/>
      <c r="AH120" s="10"/>
      <c r="AI120" s="10"/>
      <c r="AJ120" s="10"/>
      <c r="AK120" s="10"/>
      <c r="AL120" s="10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</row>
    <row r="121" spans="1:1911" s="5" customFormat="1" x14ac:dyDescent="0.25">
      <c r="A121" s="10">
        <v>2022</v>
      </c>
      <c r="B121" s="10">
        <v>4</v>
      </c>
      <c r="C121" s="10">
        <v>30</v>
      </c>
      <c r="D121" s="10">
        <v>7</v>
      </c>
      <c r="E121" s="10">
        <v>95</v>
      </c>
      <c r="F121" s="10">
        <v>10000</v>
      </c>
      <c r="G121" s="10">
        <v>5370292</v>
      </c>
      <c r="H121" s="10" t="s">
        <v>251</v>
      </c>
      <c r="I121" s="10" t="s">
        <v>252</v>
      </c>
      <c r="J121" s="10" t="s">
        <v>129</v>
      </c>
      <c r="K121" s="10"/>
      <c r="L121" s="10">
        <v>134</v>
      </c>
      <c r="M121" s="10">
        <v>10</v>
      </c>
      <c r="N121" s="10" t="s">
        <v>35</v>
      </c>
      <c r="O121" s="10">
        <v>206041</v>
      </c>
      <c r="P121" s="10">
        <v>206041</v>
      </c>
      <c r="Q121" s="10" t="s">
        <v>51</v>
      </c>
      <c r="R121" s="10"/>
      <c r="S121" s="10"/>
      <c r="T121" s="10" t="s">
        <v>268</v>
      </c>
      <c r="U121" s="10" t="s">
        <v>312</v>
      </c>
      <c r="V121" s="10" t="s">
        <v>48</v>
      </c>
      <c r="W121" s="10" t="s">
        <v>39</v>
      </c>
      <c r="X121" s="10"/>
      <c r="Y121" s="10">
        <v>2019</v>
      </c>
      <c r="Z121" s="10">
        <v>1</v>
      </c>
      <c r="AA121" s="10" t="s">
        <v>40</v>
      </c>
      <c r="AB121" s="10" t="s">
        <v>61</v>
      </c>
      <c r="AC121" s="11">
        <v>43529</v>
      </c>
      <c r="AD121" s="10"/>
      <c r="AE121" s="10" t="s">
        <v>133</v>
      </c>
      <c r="AF121" s="10"/>
      <c r="AG121" s="10"/>
      <c r="AH121" s="10"/>
      <c r="AI121" s="10"/>
      <c r="AJ121" s="10"/>
      <c r="AK121" s="10"/>
      <c r="AL121" s="10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</row>
    <row r="122" spans="1:1911" s="5" customFormat="1" x14ac:dyDescent="0.25">
      <c r="A122" s="10">
        <v>2022</v>
      </c>
      <c r="B122" s="10">
        <v>4</v>
      </c>
      <c r="C122" s="10">
        <v>30</v>
      </c>
      <c r="D122" s="10">
        <v>7</v>
      </c>
      <c r="E122" s="10">
        <v>95</v>
      </c>
      <c r="F122" s="10">
        <v>10000</v>
      </c>
      <c r="G122" s="10">
        <v>5370292</v>
      </c>
      <c r="H122" s="10" t="s">
        <v>251</v>
      </c>
      <c r="I122" s="10" t="s">
        <v>252</v>
      </c>
      <c r="J122" s="10" t="s">
        <v>129</v>
      </c>
      <c r="K122" s="10"/>
      <c r="L122" s="10">
        <v>133</v>
      </c>
      <c r="M122" s="10">
        <v>10</v>
      </c>
      <c r="N122" s="10" t="s">
        <v>35</v>
      </c>
      <c r="O122" s="10">
        <v>1439364</v>
      </c>
      <c r="P122" s="10">
        <v>1439364</v>
      </c>
      <c r="Q122" s="10" t="s">
        <v>346</v>
      </c>
      <c r="R122" s="10"/>
      <c r="S122" s="10"/>
      <c r="T122" s="10" t="s">
        <v>268</v>
      </c>
      <c r="U122" s="10" t="s">
        <v>312</v>
      </c>
      <c r="V122" s="10" t="s">
        <v>48</v>
      </c>
      <c r="W122" s="10" t="s">
        <v>39</v>
      </c>
      <c r="X122" s="10"/>
      <c r="Y122" s="10">
        <v>2019</v>
      </c>
      <c r="Z122" s="10">
        <v>1</v>
      </c>
      <c r="AA122" s="10" t="s">
        <v>40</v>
      </c>
      <c r="AB122" s="10" t="s">
        <v>61</v>
      </c>
      <c r="AC122" s="11">
        <v>43529</v>
      </c>
      <c r="AD122" s="10"/>
      <c r="AE122" s="10" t="s">
        <v>133</v>
      </c>
      <c r="AF122" s="10"/>
      <c r="AG122" s="10"/>
      <c r="AH122" s="10"/>
      <c r="AI122" s="10"/>
      <c r="AJ122" s="10"/>
      <c r="AK122" s="10"/>
      <c r="AL122" s="10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</row>
    <row r="123" spans="1:1911" s="5" customFormat="1" x14ac:dyDescent="0.25">
      <c r="A123" s="10">
        <v>2022</v>
      </c>
      <c r="B123" s="10">
        <v>4</v>
      </c>
      <c r="C123" s="10">
        <v>30</v>
      </c>
      <c r="D123" s="10">
        <v>7</v>
      </c>
      <c r="E123" s="10">
        <v>95</v>
      </c>
      <c r="F123" s="10">
        <v>10000</v>
      </c>
      <c r="G123" s="10">
        <v>4715766</v>
      </c>
      <c r="H123" s="10" t="s">
        <v>261</v>
      </c>
      <c r="I123" s="10" t="s">
        <v>262</v>
      </c>
      <c r="J123" s="10" t="s">
        <v>129</v>
      </c>
      <c r="K123" s="10">
        <f>SUM(P123:P124)</f>
        <v>2495381</v>
      </c>
      <c r="L123" s="10">
        <v>144</v>
      </c>
      <c r="M123" s="10">
        <v>10</v>
      </c>
      <c r="N123" s="10" t="s">
        <v>35</v>
      </c>
      <c r="O123" s="10">
        <v>2289340</v>
      </c>
      <c r="P123" s="10">
        <v>2289340</v>
      </c>
      <c r="Q123" s="10" t="s">
        <v>165</v>
      </c>
      <c r="R123" s="10"/>
      <c r="S123" s="10"/>
      <c r="T123" s="10" t="s">
        <v>273</v>
      </c>
      <c r="U123" s="10" t="s">
        <v>288</v>
      </c>
      <c r="V123" s="10" t="s">
        <v>253</v>
      </c>
      <c r="W123" s="10" t="s">
        <v>39</v>
      </c>
      <c r="X123" s="10"/>
      <c r="Y123" s="10">
        <v>2022</v>
      </c>
      <c r="Z123" s="10">
        <v>1</v>
      </c>
      <c r="AA123" s="10" t="s">
        <v>40</v>
      </c>
      <c r="AB123" s="10" t="s">
        <v>61</v>
      </c>
      <c r="AC123" s="11">
        <v>44594</v>
      </c>
      <c r="AD123" s="10"/>
      <c r="AE123" s="10" t="s">
        <v>133</v>
      </c>
      <c r="AF123" s="10"/>
      <c r="AG123" s="10"/>
      <c r="AH123" s="10"/>
      <c r="AI123" s="10"/>
      <c r="AJ123" s="10"/>
      <c r="AK123" s="10"/>
      <c r="AL123" s="10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</row>
    <row r="124" spans="1:1911" s="5" customFormat="1" x14ac:dyDescent="0.25">
      <c r="A124" s="10">
        <v>2022</v>
      </c>
      <c r="B124" s="10">
        <v>4</v>
      </c>
      <c r="C124" s="10">
        <v>30</v>
      </c>
      <c r="D124" s="10">
        <v>7</v>
      </c>
      <c r="E124" s="10">
        <v>95</v>
      </c>
      <c r="F124" s="10">
        <v>10000</v>
      </c>
      <c r="G124" s="10">
        <v>4715766</v>
      </c>
      <c r="H124" s="10" t="s">
        <v>261</v>
      </c>
      <c r="I124" s="10" t="s">
        <v>262</v>
      </c>
      <c r="J124" s="10" t="s">
        <v>129</v>
      </c>
      <c r="K124" s="10"/>
      <c r="L124" s="10">
        <v>134</v>
      </c>
      <c r="M124" s="10">
        <v>10</v>
      </c>
      <c r="N124" s="10" t="s">
        <v>35</v>
      </c>
      <c r="O124" s="10">
        <v>206041</v>
      </c>
      <c r="P124" s="10">
        <v>206041</v>
      </c>
      <c r="Q124" s="10" t="s">
        <v>51</v>
      </c>
      <c r="R124" s="10"/>
      <c r="S124" s="10"/>
      <c r="T124" s="10" t="s">
        <v>273</v>
      </c>
      <c r="U124" s="10" t="s">
        <v>288</v>
      </c>
      <c r="V124" s="10" t="s">
        <v>253</v>
      </c>
      <c r="W124" s="10" t="s">
        <v>39</v>
      </c>
      <c r="X124" s="10"/>
      <c r="Y124" s="10">
        <v>2022</v>
      </c>
      <c r="Z124" s="10">
        <v>1</v>
      </c>
      <c r="AA124" s="10" t="s">
        <v>40</v>
      </c>
      <c r="AB124" s="10" t="s">
        <v>61</v>
      </c>
      <c r="AC124" s="11">
        <v>44594</v>
      </c>
      <c r="AD124" s="10"/>
      <c r="AE124" s="10" t="s">
        <v>133</v>
      </c>
      <c r="AF124" s="10"/>
      <c r="AG124" s="10"/>
      <c r="AH124" s="10"/>
      <c r="AI124" s="10"/>
      <c r="AJ124" s="10"/>
      <c r="AK124" s="10"/>
      <c r="AL124" s="10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</row>
    <row r="125" spans="1:1911" s="7" customFormat="1" x14ac:dyDescent="0.25">
      <c r="A125" s="10">
        <v>2022</v>
      </c>
      <c r="B125" s="10">
        <v>4</v>
      </c>
      <c r="C125" s="10">
        <v>30</v>
      </c>
      <c r="D125" s="10">
        <v>7</v>
      </c>
      <c r="E125" s="10">
        <v>95</v>
      </c>
      <c r="F125" s="10">
        <v>10000</v>
      </c>
      <c r="G125" s="10">
        <v>4988282</v>
      </c>
      <c r="H125" s="10" t="s">
        <v>256</v>
      </c>
      <c r="I125" s="10" t="s">
        <v>257</v>
      </c>
      <c r="J125" s="10" t="s">
        <v>129</v>
      </c>
      <c r="K125" s="10">
        <f>SUM(P125:P127)</f>
        <v>2289340</v>
      </c>
      <c r="L125" s="10">
        <v>144</v>
      </c>
      <c r="M125" s="10">
        <v>10</v>
      </c>
      <c r="N125" s="10" t="s">
        <v>35</v>
      </c>
      <c r="O125" s="10">
        <v>1583299</v>
      </c>
      <c r="P125" s="10">
        <v>1583299</v>
      </c>
      <c r="Q125" s="10" t="s">
        <v>165</v>
      </c>
      <c r="R125" s="10"/>
      <c r="S125" s="10"/>
      <c r="T125" s="10" t="s">
        <v>276</v>
      </c>
      <c r="U125" s="10" t="s">
        <v>308</v>
      </c>
      <c r="V125" s="10" t="s">
        <v>48</v>
      </c>
      <c r="W125" s="10" t="s">
        <v>39</v>
      </c>
      <c r="X125" s="10"/>
      <c r="Y125" s="10">
        <v>2020</v>
      </c>
      <c r="Z125" s="10">
        <v>1</v>
      </c>
      <c r="AA125" s="10" t="s">
        <v>40</v>
      </c>
      <c r="AB125" s="10" t="s">
        <v>61</v>
      </c>
      <c r="AC125" s="11">
        <v>43886</v>
      </c>
      <c r="AD125" s="10"/>
      <c r="AE125" s="10" t="s">
        <v>133</v>
      </c>
      <c r="AF125" s="10"/>
      <c r="AG125" s="10"/>
      <c r="AH125" s="10"/>
      <c r="AI125" s="10"/>
      <c r="AJ125" s="10"/>
      <c r="AK125" s="10"/>
      <c r="AL125" s="10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  <c r="AMJ125" s="3"/>
      <c r="AMK125" s="3"/>
      <c r="AML125" s="3"/>
      <c r="AMM125" s="3"/>
      <c r="AMN125" s="3"/>
      <c r="AMO125" s="3"/>
      <c r="AMP125" s="3"/>
      <c r="AMQ125" s="3"/>
      <c r="AMR125" s="3"/>
      <c r="AMS125" s="3"/>
      <c r="AMT125" s="3"/>
      <c r="AMU125" s="3"/>
      <c r="AMV125" s="3"/>
      <c r="AMW125" s="3"/>
      <c r="AMX125" s="3"/>
      <c r="AMY125" s="3"/>
      <c r="AMZ125" s="3"/>
      <c r="ANA125" s="3"/>
      <c r="ANB125" s="3"/>
      <c r="ANC125" s="3"/>
      <c r="AND125" s="3"/>
      <c r="ANE125" s="3"/>
      <c r="ANF125" s="3"/>
      <c r="ANG125" s="3"/>
      <c r="ANH125" s="3"/>
      <c r="ANI125" s="3"/>
      <c r="ANJ125" s="3"/>
      <c r="ANK125" s="3"/>
      <c r="ANL125" s="3"/>
      <c r="ANM125" s="3"/>
      <c r="ANN125" s="3"/>
      <c r="ANO125" s="3"/>
      <c r="ANP125" s="3"/>
      <c r="ANQ125" s="3"/>
      <c r="ANR125" s="3"/>
      <c r="ANS125" s="3"/>
      <c r="ANT125" s="3"/>
      <c r="ANU125" s="3"/>
      <c r="ANV125" s="3"/>
      <c r="ANW125" s="3"/>
      <c r="ANX125" s="3"/>
      <c r="ANY125" s="3"/>
      <c r="ANZ125" s="3"/>
      <c r="AOA125" s="3"/>
      <c r="AOB125" s="3"/>
      <c r="AOC125" s="3"/>
      <c r="AOD125" s="3"/>
      <c r="AOE125" s="3"/>
      <c r="AOF125" s="3"/>
      <c r="AOG125" s="3"/>
      <c r="AOH125" s="3"/>
      <c r="AOI125" s="3"/>
      <c r="AOJ125" s="3"/>
      <c r="AOK125" s="3"/>
      <c r="AOL125" s="3"/>
      <c r="AOM125" s="3"/>
      <c r="AON125" s="3"/>
      <c r="AOO125" s="3"/>
      <c r="AOP125" s="3"/>
      <c r="AOQ125" s="3"/>
      <c r="AOR125" s="3"/>
      <c r="AOS125" s="3"/>
      <c r="AOT125" s="3"/>
      <c r="AOU125" s="3"/>
      <c r="AOV125" s="3"/>
      <c r="AOW125" s="3"/>
      <c r="AOX125" s="3"/>
      <c r="AOY125" s="3"/>
      <c r="AOZ125" s="3"/>
      <c r="APA125" s="3"/>
      <c r="APB125" s="3"/>
      <c r="APC125" s="3"/>
      <c r="APD125" s="3"/>
      <c r="APE125" s="3"/>
      <c r="APF125" s="3"/>
      <c r="APG125" s="3"/>
      <c r="APH125" s="3"/>
      <c r="API125" s="3"/>
      <c r="APJ125" s="3"/>
      <c r="APK125" s="3"/>
      <c r="APL125" s="3"/>
      <c r="APM125" s="3"/>
      <c r="APN125" s="3"/>
      <c r="APO125" s="3"/>
      <c r="APP125" s="3"/>
      <c r="APQ125" s="3"/>
      <c r="APR125" s="3"/>
      <c r="APS125" s="3"/>
      <c r="APT125" s="3"/>
      <c r="APU125" s="3"/>
      <c r="APV125" s="3"/>
      <c r="APW125" s="3"/>
      <c r="APX125" s="3"/>
      <c r="APY125" s="3"/>
      <c r="APZ125" s="3"/>
      <c r="AQA125" s="3"/>
      <c r="AQB125" s="3"/>
      <c r="AQC125" s="3"/>
      <c r="AQD125" s="3"/>
      <c r="AQE125" s="3"/>
      <c r="AQF125" s="3"/>
      <c r="AQG125" s="3"/>
      <c r="AQH125" s="3"/>
      <c r="AQI125" s="3"/>
      <c r="AQJ125" s="3"/>
      <c r="AQK125" s="3"/>
      <c r="AQL125" s="3"/>
      <c r="AQM125" s="3"/>
      <c r="AQN125" s="3"/>
      <c r="AQO125" s="3"/>
      <c r="AQP125" s="3"/>
      <c r="AQQ125" s="3"/>
      <c r="AQR125" s="3"/>
      <c r="AQS125" s="3"/>
      <c r="AQT125" s="3"/>
      <c r="AQU125" s="3"/>
      <c r="AQV125" s="3"/>
      <c r="AQW125" s="3"/>
      <c r="AQX125" s="3"/>
      <c r="AQY125" s="3"/>
      <c r="AQZ125" s="3"/>
      <c r="ARA125" s="3"/>
      <c r="ARB125" s="3"/>
      <c r="ARC125" s="3"/>
      <c r="ARD125" s="3"/>
      <c r="ARE125" s="3"/>
      <c r="ARF125" s="3"/>
      <c r="ARG125" s="3"/>
      <c r="ARH125" s="3"/>
      <c r="ARI125" s="3"/>
      <c r="ARJ125" s="3"/>
      <c r="ARK125" s="3"/>
      <c r="ARL125" s="3"/>
      <c r="ARM125" s="3"/>
      <c r="ARN125" s="3"/>
      <c r="ARO125" s="3"/>
      <c r="ARP125" s="3"/>
      <c r="ARQ125" s="3"/>
      <c r="ARR125" s="3"/>
      <c r="ARS125" s="3"/>
      <c r="ART125" s="3"/>
      <c r="ARU125" s="3"/>
      <c r="ARV125" s="3"/>
      <c r="ARW125" s="3"/>
      <c r="ARX125" s="3"/>
      <c r="ARY125" s="3"/>
      <c r="ARZ125" s="3"/>
      <c r="ASA125" s="3"/>
      <c r="ASB125" s="3"/>
      <c r="ASC125" s="3"/>
      <c r="ASD125" s="3"/>
      <c r="ASE125" s="3"/>
      <c r="ASF125" s="3"/>
      <c r="ASG125" s="3"/>
      <c r="ASH125" s="3"/>
      <c r="ASI125" s="3"/>
      <c r="ASJ125" s="3"/>
      <c r="ASK125" s="3"/>
      <c r="ASL125" s="3"/>
      <c r="ASM125" s="3"/>
      <c r="ASN125" s="3"/>
      <c r="ASO125" s="3"/>
      <c r="ASP125" s="3"/>
      <c r="ASQ125" s="3"/>
      <c r="ASR125" s="3"/>
      <c r="ASS125" s="3"/>
      <c r="AST125" s="3"/>
      <c r="ASU125" s="3"/>
      <c r="ASV125" s="3"/>
      <c r="ASW125" s="3"/>
      <c r="ASX125" s="3"/>
      <c r="ASY125" s="3"/>
      <c r="ASZ125" s="3"/>
      <c r="ATA125" s="3"/>
      <c r="ATB125" s="3"/>
      <c r="ATC125" s="3"/>
      <c r="ATD125" s="3"/>
      <c r="ATE125" s="3"/>
      <c r="ATF125" s="3"/>
      <c r="ATG125" s="3"/>
      <c r="ATH125" s="3"/>
      <c r="ATI125" s="3"/>
      <c r="ATJ125" s="3"/>
      <c r="ATK125" s="3"/>
      <c r="ATL125" s="3"/>
      <c r="ATM125" s="3"/>
      <c r="ATN125" s="3"/>
      <c r="ATO125" s="3"/>
      <c r="ATP125" s="3"/>
      <c r="ATQ125" s="3"/>
      <c r="ATR125" s="3"/>
      <c r="ATS125" s="3"/>
      <c r="ATT125" s="3"/>
      <c r="ATU125" s="3"/>
      <c r="ATV125" s="3"/>
      <c r="ATW125" s="3"/>
      <c r="ATX125" s="3"/>
      <c r="ATY125" s="3"/>
      <c r="ATZ125" s="3"/>
      <c r="AUA125" s="3"/>
      <c r="AUB125" s="3"/>
      <c r="AUC125" s="3"/>
      <c r="AUD125" s="3"/>
      <c r="AUE125" s="3"/>
      <c r="AUF125" s="3"/>
      <c r="AUG125" s="3"/>
      <c r="AUH125" s="3"/>
      <c r="AUI125" s="3"/>
      <c r="AUJ125" s="3"/>
      <c r="AUK125" s="3"/>
      <c r="AUL125" s="3"/>
      <c r="AUM125" s="3"/>
      <c r="AUN125" s="3"/>
      <c r="AUO125" s="3"/>
      <c r="AUP125" s="3"/>
      <c r="AUQ125" s="3"/>
      <c r="AUR125" s="3"/>
      <c r="AUS125" s="3"/>
      <c r="AUT125" s="3"/>
      <c r="AUU125" s="3"/>
      <c r="AUV125" s="3"/>
      <c r="AUW125" s="3"/>
      <c r="AUX125" s="3"/>
      <c r="AUY125" s="3"/>
      <c r="AUZ125" s="3"/>
      <c r="AVA125" s="3"/>
      <c r="AVB125" s="3"/>
      <c r="AVC125" s="3"/>
      <c r="AVD125" s="3"/>
      <c r="AVE125" s="3"/>
      <c r="AVF125" s="3"/>
      <c r="AVG125" s="3"/>
      <c r="AVH125" s="3"/>
      <c r="AVI125" s="3"/>
      <c r="AVJ125" s="3"/>
      <c r="AVK125" s="3"/>
      <c r="AVL125" s="3"/>
      <c r="AVM125" s="3"/>
      <c r="AVN125" s="3"/>
      <c r="AVO125" s="3"/>
      <c r="AVP125" s="3"/>
      <c r="AVQ125" s="3"/>
      <c r="AVR125" s="3"/>
      <c r="AVS125" s="3"/>
      <c r="AVT125" s="3"/>
      <c r="AVU125" s="3"/>
      <c r="AVV125" s="3"/>
      <c r="AVW125" s="3"/>
      <c r="AVX125" s="3"/>
      <c r="AVY125" s="3"/>
      <c r="AVZ125" s="3"/>
      <c r="AWA125" s="3"/>
      <c r="AWB125" s="3"/>
      <c r="AWC125" s="3"/>
      <c r="AWD125" s="3"/>
      <c r="AWE125" s="3"/>
      <c r="AWF125" s="3"/>
      <c r="AWG125" s="3"/>
      <c r="AWH125" s="3"/>
      <c r="AWI125" s="3"/>
      <c r="AWJ125" s="3"/>
      <c r="AWK125" s="3"/>
      <c r="AWL125" s="3"/>
      <c r="AWM125" s="3"/>
      <c r="AWN125" s="3"/>
      <c r="AWO125" s="3"/>
      <c r="AWP125" s="3"/>
      <c r="AWQ125" s="3"/>
      <c r="AWR125" s="3"/>
      <c r="AWS125" s="3"/>
      <c r="AWT125" s="3"/>
      <c r="AWU125" s="3"/>
      <c r="AWV125" s="3"/>
      <c r="AWW125" s="3"/>
      <c r="AWX125" s="3"/>
      <c r="AWY125" s="3"/>
      <c r="AWZ125" s="3"/>
      <c r="AXA125" s="3"/>
      <c r="AXB125" s="3"/>
      <c r="AXC125" s="3"/>
      <c r="AXD125" s="3"/>
      <c r="AXE125" s="3"/>
      <c r="AXF125" s="3"/>
      <c r="AXG125" s="3"/>
      <c r="AXH125" s="3"/>
      <c r="AXI125" s="3"/>
      <c r="AXJ125" s="3"/>
      <c r="AXK125" s="3"/>
      <c r="AXL125" s="3"/>
      <c r="AXM125" s="3"/>
      <c r="AXN125" s="3"/>
      <c r="AXO125" s="3"/>
      <c r="AXP125" s="3"/>
      <c r="AXQ125" s="3"/>
      <c r="AXR125" s="3"/>
      <c r="AXS125" s="3"/>
      <c r="AXT125" s="3"/>
      <c r="AXU125" s="3"/>
      <c r="AXV125" s="3"/>
      <c r="AXW125" s="3"/>
      <c r="AXX125" s="3"/>
      <c r="AXY125" s="3"/>
      <c r="AXZ125" s="3"/>
      <c r="AYA125" s="3"/>
      <c r="AYB125" s="3"/>
      <c r="AYC125" s="3"/>
      <c r="AYD125" s="3"/>
      <c r="AYE125" s="3"/>
      <c r="AYF125" s="3"/>
      <c r="AYG125" s="3"/>
      <c r="AYH125" s="3"/>
      <c r="AYI125" s="3"/>
      <c r="AYJ125" s="3"/>
      <c r="AYK125" s="3"/>
      <c r="AYL125" s="3"/>
      <c r="AYM125" s="3"/>
      <c r="AYN125" s="3"/>
      <c r="AYO125" s="3"/>
      <c r="AYP125" s="3"/>
      <c r="AYQ125" s="3"/>
      <c r="AYR125" s="3"/>
      <c r="AYS125" s="3"/>
      <c r="AYT125" s="3"/>
      <c r="AYU125" s="3"/>
      <c r="AYV125" s="3"/>
      <c r="AYW125" s="3"/>
      <c r="AYX125" s="3"/>
      <c r="AYY125" s="3"/>
      <c r="AYZ125" s="3"/>
      <c r="AZA125" s="3"/>
      <c r="AZB125" s="3"/>
      <c r="AZC125" s="3"/>
      <c r="AZD125" s="3"/>
      <c r="AZE125" s="3"/>
      <c r="AZF125" s="3"/>
      <c r="AZG125" s="3"/>
      <c r="AZH125" s="3"/>
      <c r="AZI125" s="3"/>
      <c r="AZJ125" s="3"/>
      <c r="AZK125" s="3"/>
      <c r="AZL125" s="3"/>
      <c r="AZM125" s="3"/>
      <c r="AZN125" s="3"/>
      <c r="AZO125" s="3"/>
      <c r="AZP125" s="3"/>
      <c r="AZQ125" s="3"/>
      <c r="AZR125" s="3"/>
      <c r="AZS125" s="3"/>
      <c r="AZT125" s="3"/>
      <c r="AZU125" s="3"/>
      <c r="AZV125" s="3"/>
      <c r="AZW125" s="3"/>
      <c r="AZX125" s="3"/>
      <c r="AZY125" s="3"/>
      <c r="AZZ125" s="3"/>
      <c r="BAA125" s="3"/>
      <c r="BAB125" s="3"/>
      <c r="BAC125" s="3"/>
      <c r="BAD125" s="3"/>
      <c r="BAE125" s="3"/>
      <c r="BAF125" s="3"/>
      <c r="BAG125" s="3"/>
      <c r="BAH125" s="3"/>
      <c r="BAI125" s="3"/>
      <c r="BAJ125" s="3"/>
      <c r="BAK125" s="3"/>
      <c r="BAL125" s="3"/>
      <c r="BAM125" s="3"/>
      <c r="BAN125" s="3"/>
      <c r="BAO125" s="3"/>
      <c r="BAP125" s="3"/>
      <c r="BAQ125" s="3"/>
      <c r="BAR125" s="3"/>
      <c r="BAS125" s="3"/>
      <c r="BAT125" s="3"/>
      <c r="BAU125" s="3"/>
      <c r="BAV125" s="3"/>
      <c r="BAW125" s="3"/>
      <c r="BAX125" s="3"/>
      <c r="BAY125" s="3"/>
      <c r="BAZ125" s="3"/>
      <c r="BBA125" s="3"/>
      <c r="BBB125" s="3"/>
      <c r="BBC125" s="3"/>
      <c r="BBD125" s="3"/>
      <c r="BBE125" s="3"/>
      <c r="BBF125" s="3"/>
      <c r="BBG125" s="3"/>
      <c r="BBH125" s="3"/>
      <c r="BBI125" s="3"/>
      <c r="BBJ125" s="3"/>
      <c r="BBK125" s="3"/>
      <c r="BBL125" s="3"/>
      <c r="BBM125" s="3"/>
      <c r="BBN125" s="3"/>
      <c r="BBO125" s="3"/>
      <c r="BBP125" s="3"/>
      <c r="BBQ125" s="3"/>
      <c r="BBR125" s="3"/>
      <c r="BBS125" s="3"/>
      <c r="BBT125" s="3"/>
      <c r="BBU125" s="3"/>
      <c r="BBV125" s="3"/>
      <c r="BBW125" s="3"/>
      <c r="BBX125" s="3"/>
      <c r="BBY125" s="3"/>
      <c r="BBZ125" s="3"/>
      <c r="BCA125" s="3"/>
      <c r="BCB125" s="3"/>
      <c r="BCC125" s="3"/>
      <c r="BCD125" s="3"/>
      <c r="BCE125" s="3"/>
      <c r="BCF125" s="3"/>
      <c r="BCG125" s="3"/>
      <c r="BCH125" s="3"/>
      <c r="BCI125" s="3"/>
      <c r="BCJ125" s="3"/>
      <c r="BCK125" s="3"/>
      <c r="BCL125" s="3"/>
      <c r="BCM125" s="3"/>
      <c r="BCN125" s="3"/>
      <c r="BCO125" s="3"/>
      <c r="BCP125" s="3"/>
      <c r="BCQ125" s="3"/>
      <c r="BCR125" s="3"/>
      <c r="BCS125" s="3"/>
      <c r="BCT125" s="3"/>
      <c r="BCU125" s="3"/>
      <c r="BCV125" s="3"/>
      <c r="BCW125" s="3"/>
      <c r="BCX125" s="3"/>
      <c r="BCY125" s="3"/>
      <c r="BCZ125" s="3"/>
      <c r="BDA125" s="3"/>
      <c r="BDB125" s="3"/>
      <c r="BDC125" s="3"/>
      <c r="BDD125" s="3"/>
      <c r="BDE125" s="3"/>
      <c r="BDF125" s="3"/>
      <c r="BDG125" s="3"/>
      <c r="BDH125" s="3"/>
      <c r="BDI125" s="3"/>
      <c r="BDJ125" s="3"/>
      <c r="BDK125" s="3"/>
      <c r="BDL125" s="3"/>
      <c r="BDM125" s="3"/>
      <c r="BDN125" s="3"/>
      <c r="BDO125" s="3"/>
      <c r="BDP125" s="3"/>
      <c r="BDQ125" s="3"/>
      <c r="BDR125" s="3"/>
      <c r="BDS125" s="3"/>
      <c r="BDT125" s="3"/>
      <c r="BDU125" s="3"/>
      <c r="BDV125" s="3"/>
      <c r="BDW125" s="3"/>
      <c r="BDX125" s="3"/>
      <c r="BDY125" s="3"/>
      <c r="BDZ125" s="3"/>
      <c r="BEA125" s="3"/>
      <c r="BEB125" s="3"/>
      <c r="BEC125" s="3"/>
      <c r="BED125" s="3"/>
      <c r="BEE125" s="3"/>
      <c r="BEF125" s="3"/>
      <c r="BEG125" s="3"/>
      <c r="BEH125" s="3"/>
      <c r="BEI125" s="3"/>
      <c r="BEJ125" s="3"/>
      <c r="BEK125" s="3"/>
      <c r="BEL125" s="3"/>
      <c r="BEM125" s="3"/>
      <c r="BEN125" s="3"/>
      <c r="BEO125" s="3"/>
      <c r="BEP125" s="3"/>
      <c r="BEQ125" s="3"/>
      <c r="BER125" s="3"/>
      <c r="BES125" s="3"/>
      <c r="BET125" s="3"/>
      <c r="BEU125" s="3"/>
      <c r="BEV125" s="3"/>
      <c r="BEW125" s="3"/>
      <c r="BEX125" s="3"/>
      <c r="BEY125" s="3"/>
      <c r="BEZ125" s="3"/>
      <c r="BFA125" s="3"/>
      <c r="BFB125" s="3"/>
      <c r="BFC125" s="3"/>
      <c r="BFD125" s="3"/>
      <c r="BFE125" s="3"/>
      <c r="BFF125" s="3"/>
      <c r="BFG125" s="3"/>
      <c r="BFH125" s="3"/>
      <c r="BFI125" s="3"/>
      <c r="BFJ125" s="3"/>
      <c r="BFK125" s="3"/>
      <c r="BFL125" s="3"/>
      <c r="BFM125" s="3"/>
      <c r="BFN125" s="3"/>
      <c r="BFO125" s="3"/>
      <c r="BFP125" s="3"/>
      <c r="BFQ125" s="3"/>
      <c r="BFR125" s="3"/>
      <c r="BFS125" s="3"/>
      <c r="BFT125" s="3"/>
      <c r="BFU125" s="3"/>
      <c r="BFV125" s="3"/>
      <c r="BFW125" s="3"/>
      <c r="BFX125" s="3"/>
      <c r="BFY125" s="3"/>
      <c r="BFZ125" s="3"/>
      <c r="BGA125" s="3"/>
      <c r="BGB125" s="3"/>
      <c r="BGC125" s="3"/>
      <c r="BGD125" s="3"/>
      <c r="BGE125" s="3"/>
      <c r="BGF125" s="3"/>
      <c r="BGG125" s="3"/>
      <c r="BGH125" s="3"/>
      <c r="BGI125" s="3"/>
      <c r="BGJ125" s="3"/>
      <c r="BGK125" s="3"/>
      <c r="BGL125" s="3"/>
      <c r="BGM125" s="3"/>
      <c r="BGN125" s="3"/>
      <c r="BGO125" s="3"/>
      <c r="BGP125" s="3"/>
      <c r="BGQ125" s="3"/>
      <c r="BGR125" s="3"/>
      <c r="BGS125" s="3"/>
      <c r="BGT125" s="3"/>
      <c r="BGU125" s="3"/>
      <c r="BGV125" s="3"/>
      <c r="BGW125" s="3"/>
      <c r="BGX125" s="3"/>
      <c r="BGY125" s="3"/>
      <c r="BGZ125" s="3"/>
      <c r="BHA125" s="3"/>
      <c r="BHB125" s="3"/>
      <c r="BHC125" s="3"/>
      <c r="BHD125" s="3"/>
      <c r="BHE125" s="3"/>
      <c r="BHF125" s="3"/>
      <c r="BHG125" s="3"/>
      <c r="BHH125" s="3"/>
      <c r="BHI125" s="3"/>
      <c r="BHJ125" s="3"/>
      <c r="BHK125" s="3"/>
      <c r="BHL125" s="3"/>
      <c r="BHM125" s="3"/>
      <c r="BHN125" s="3"/>
      <c r="BHO125" s="3"/>
      <c r="BHP125" s="3"/>
      <c r="BHQ125" s="3"/>
      <c r="BHR125" s="3"/>
      <c r="BHS125" s="3"/>
      <c r="BHT125" s="3"/>
      <c r="BHU125" s="3"/>
      <c r="BHV125" s="3"/>
      <c r="BHW125" s="3"/>
      <c r="BHX125" s="3"/>
      <c r="BHY125" s="3"/>
      <c r="BHZ125" s="3"/>
      <c r="BIA125" s="3"/>
      <c r="BIB125" s="3"/>
      <c r="BIC125" s="3"/>
      <c r="BID125" s="3"/>
      <c r="BIE125" s="3"/>
      <c r="BIF125" s="3"/>
      <c r="BIG125" s="3"/>
      <c r="BIH125" s="3"/>
      <c r="BII125" s="3"/>
      <c r="BIJ125" s="3"/>
      <c r="BIK125" s="3"/>
      <c r="BIL125" s="3"/>
      <c r="BIM125" s="3"/>
      <c r="BIN125" s="3"/>
      <c r="BIO125" s="3"/>
      <c r="BIP125" s="3"/>
      <c r="BIQ125" s="3"/>
      <c r="BIR125" s="3"/>
      <c r="BIS125" s="3"/>
      <c r="BIT125" s="3"/>
      <c r="BIU125" s="3"/>
      <c r="BIV125" s="3"/>
      <c r="BIW125" s="3"/>
      <c r="BIX125" s="3"/>
      <c r="BIY125" s="3"/>
      <c r="BIZ125" s="3"/>
      <c r="BJA125" s="3"/>
      <c r="BJB125" s="3"/>
      <c r="BJC125" s="3"/>
      <c r="BJD125" s="3"/>
      <c r="BJE125" s="3"/>
      <c r="BJF125" s="3"/>
      <c r="BJG125" s="3"/>
      <c r="BJH125" s="3"/>
      <c r="BJI125" s="3"/>
      <c r="BJJ125" s="3"/>
      <c r="BJK125" s="3"/>
      <c r="BJL125" s="3"/>
      <c r="BJM125" s="3"/>
      <c r="BJN125" s="3"/>
      <c r="BJO125" s="3"/>
      <c r="BJP125" s="3"/>
      <c r="BJQ125" s="3"/>
      <c r="BJR125" s="3"/>
      <c r="BJS125" s="3"/>
      <c r="BJT125" s="3"/>
      <c r="BJU125" s="3"/>
      <c r="BJV125" s="3"/>
      <c r="BJW125" s="3"/>
      <c r="BJX125" s="3"/>
      <c r="BJY125" s="3"/>
      <c r="BJZ125" s="3"/>
      <c r="BKA125" s="3"/>
      <c r="BKB125" s="3"/>
      <c r="BKC125" s="3"/>
      <c r="BKD125" s="3"/>
      <c r="BKE125" s="3"/>
      <c r="BKF125" s="3"/>
      <c r="BKG125" s="3"/>
      <c r="BKH125" s="3"/>
      <c r="BKI125" s="3"/>
      <c r="BKJ125" s="3"/>
      <c r="BKK125" s="3"/>
      <c r="BKL125" s="3"/>
      <c r="BKM125" s="3"/>
      <c r="BKN125" s="3"/>
      <c r="BKO125" s="3"/>
      <c r="BKP125" s="3"/>
      <c r="BKQ125" s="3"/>
      <c r="BKR125" s="3"/>
      <c r="BKS125" s="3"/>
      <c r="BKT125" s="3"/>
      <c r="BKU125" s="3"/>
      <c r="BKV125" s="3"/>
      <c r="BKW125" s="3"/>
      <c r="BKX125" s="3"/>
      <c r="BKY125" s="3"/>
      <c r="BKZ125" s="3"/>
      <c r="BLA125" s="3"/>
      <c r="BLB125" s="3"/>
      <c r="BLC125" s="3"/>
      <c r="BLD125" s="3"/>
      <c r="BLE125" s="3"/>
      <c r="BLF125" s="3"/>
      <c r="BLG125" s="3"/>
      <c r="BLH125" s="3"/>
      <c r="BLI125" s="3"/>
      <c r="BLJ125" s="3"/>
      <c r="BLK125" s="3"/>
      <c r="BLL125" s="3"/>
      <c r="BLM125" s="3"/>
      <c r="BLN125" s="3"/>
      <c r="BLO125" s="3"/>
      <c r="BLP125" s="3"/>
      <c r="BLQ125" s="3"/>
      <c r="BLR125" s="3"/>
      <c r="BLS125" s="3"/>
      <c r="BLT125" s="3"/>
      <c r="BLU125" s="3"/>
      <c r="BLV125" s="3"/>
      <c r="BLW125" s="3"/>
      <c r="BLX125" s="3"/>
      <c r="BLY125" s="3"/>
      <c r="BLZ125" s="3"/>
      <c r="BMA125" s="3"/>
      <c r="BMB125" s="3"/>
      <c r="BMC125" s="3"/>
      <c r="BMD125" s="3"/>
      <c r="BME125" s="3"/>
      <c r="BMF125" s="3"/>
      <c r="BMG125" s="3"/>
      <c r="BMH125" s="3"/>
      <c r="BMI125" s="3"/>
      <c r="BMJ125" s="3"/>
      <c r="BMK125" s="3"/>
      <c r="BML125" s="3"/>
      <c r="BMM125" s="3"/>
      <c r="BMN125" s="3"/>
      <c r="BMO125" s="3"/>
      <c r="BMP125" s="3"/>
      <c r="BMQ125" s="3"/>
      <c r="BMR125" s="3"/>
      <c r="BMS125" s="3"/>
      <c r="BMT125" s="3"/>
      <c r="BMU125" s="3"/>
      <c r="BMV125" s="3"/>
      <c r="BMW125" s="3"/>
      <c r="BMX125" s="3"/>
      <c r="BMY125" s="3"/>
      <c r="BMZ125" s="3"/>
      <c r="BNA125" s="3"/>
      <c r="BNB125" s="3"/>
      <c r="BNC125" s="3"/>
      <c r="BND125" s="3"/>
      <c r="BNE125" s="3"/>
      <c r="BNF125" s="3"/>
      <c r="BNG125" s="3"/>
      <c r="BNH125" s="3"/>
      <c r="BNI125" s="3"/>
      <c r="BNJ125" s="3"/>
      <c r="BNK125" s="3"/>
      <c r="BNL125" s="3"/>
      <c r="BNM125" s="3"/>
      <c r="BNN125" s="3"/>
      <c r="BNO125" s="3"/>
      <c r="BNP125" s="3"/>
      <c r="BNQ125" s="3"/>
      <c r="BNR125" s="3"/>
      <c r="BNS125" s="3"/>
      <c r="BNT125" s="3"/>
      <c r="BNU125" s="3"/>
      <c r="BNV125" s="3"/>
      <c r="BNW125" s="3"/>
      <c r="BNX125" s="3"/>
      <c r="BNY125" s="3"/>
      <c r="BNZ125" s="3"/>
      <c r="BOA125" s="3"/>
      <c r="BOB125" s="3"/>
      <c r="BOC125" s="3"/>
      <c r="BOD125" s="3"/>
      <c r="BOE125" s="3"/>
      <c r="BOF125" s="3"/>
      <c r="BOG125" s="3"/>
      <c r="BOH125" s="3"/>
      <c r="BOI125" s="3"/>
      <c r="BOJ125" s="3"/>
      <c r="BOK125" s="3"/>
      <c r="BOL125" s="3"/>
      <c r="BOM125" s="3"/>
      <c r="BON125" s="3"/>
      <c r="BOO125" s="3"/>
      <c r="BOP125" s="3"/>
      <c r="BOQ125" s="3"/>
      <c r="BOR125" s="3"/>
      <c r="BOS125" s="3"/>
      <c r="BOT125" s="3"/>
      <c r="BOU125" s="3"/>
      <c r="BOV125" s="3"/>
      <c r="BOW125" s="3"/>
      <c r="BOX125" s="3"/>
      <c r="BOY125" s="3"/>
      <c r="BOZ125" s="3"/>
      <c r="BPA125" s="3"/>
      <c r="BPB125" s="3"/>
      <c r="BPC125" s="3"/>
      <c r="BPD125" s="3"/>
      <c r="BPE125" s="3"/>
      <c r="BPF125" s="3"/>
      <c r="BPG125" s="3"/>
      <c r="BPH125" s="3"/>
      <c r="BPI125" s="3"/>
      <c r="BPJ125" s="3"/>
      <c r="BPK125" s="3"/>
      <c r="BPL125" s="3"/>
      <c r="BPM125" s="3"/>
      <c r="BPN125" s="3"/>
      <c r="BPO125" s="3"/>
      <c r="BPP125" s="3"/>
      <c r="BPQ125" s="3"/>
      <c r="BPR125" s="3"/>
      <c r="BPS125" s="3"/>
      <c r="BPT125" s="3"/>
      <c r="BPU125" s="3"/>
      <c r="BPV125" s="3"/>
      <c r="BPW125" s="3"/>
      <c r="BPX125" s="3"/>
      <c r="BPY125" s="3"/>
      <c r="BPZ125" s="3"/>
      <c r="BQA125" s="3"/>
      <c r="BQB125" s="3"/>
      <c r="BQC125" s="3"/>
      <c r="BQD125" s="3"/>
      <c r="BQE125" s="3"/>
      <c r="BQF125" s="3"/>
      <c r="BQG125" s="3"/>
      <c r="BQH125" s="3"/>
      <c r="BQI125" s="3"/>
      <c r="BQJ125" s="3"/>
      <c r="BQK125" s="3"/>
      <c r="BQL125" s="3"/>
      <c r="BQM125" s="3"/>
      <c r="BQN125" s="3"/>
      <c r="BQO125" s="3"/>
      <c r="BQP125" s="3"/>
      <c r="BQQ125" s="3"/>
      <c r="BQR125" s="3"/>
      <c r="BQS125" s="3"/>
      <c r="BQT125" s="3"/>
      <c r="BQU125" s="3"/>
      <c r="BQV125" s="3"/>
      <c r="BQW125" s="3"/>
      <c r="BQX125" s="3"/>
      <c r="BQY125" s="3"/>
      <c r="BQZ125" s="3"/>
      <c r="BRA125" s="3"/>
      <c r="BRB125" s="3"/>
      <c r="BRC125" s="3"/>
      <c r="BRD125" s="3"/>
      <c r="BRE125" s="3"/>
      <c r="BRF125" s="3"/>
      <c r="BRG125" s="3"/>
      <c r="BRH125" s="3"/>
      <c r="BRI125" s="3"/>
      <c r="BRJ125" s="3"/>
      <c r="BRK125" s="3"/>
      <c r="BRL125" s="3"/>
      <c r="BRM125" s="3"/>
      <c r="BRN125" s="3"/>
      <c r="BRO125" s="3"/>
      <c r="BRP125" s="3"/>
      <c r="BRQ125" s="3"/>
      <c r="BRR125" s="3"/>
      <c r="BRS125" s="3"/>
      <c r="BRT125" s="3"/>
      <c r="BRU125" s="3"/>
      <c r="BRV125" s="3"/>
      <c r="BRW125" s="3"/>
      <c r="BRX125" s="3"/>
      <c r="BRY125" s="3"/>
      <c r="BRZ125" s="3"/>
      <c r="BSA125" s="3"/>
      <c r="BSB125" s="3"/>
      <c r="BSC125" s="3"/>
      <c r="BSD125" s="3"/>
      <c r="BSE125" s="3"/>
      <c r="BSF125" s="3"/>
      <c r="BSG125" s="3"/>
      <c r="BSH125" s="3"/>
      <c r="BSI125" s="3"/>
      <c r="BSJ125" s="3"/>
      <c r="BSK125" s="3"/>
      <c r="BSL125" s="3"/>
      <c r="BSM125" s="3"/>
      <c r="BSN125" s="3"/>
      <c r="BSO125" s="3"/>
      <c r="BSP125" s="3"/>
      <c r="BSQ125" s="3"/>
      <c r="BSR125" s="3"/>
      <c r="BSS125" s="3"/>
      <c r="BST125" s="3"/>
      <c r="BSU125" s="3"/>
      <c r="BSV125" s="3"/>
      <c r="BSW125" s="3"/>
      <c r="BSX125" s="3"/>
      <c r="BSY125" s="3"/>
      <c r="BSZ125" s="3"/>
      <c r="BTA125" s="3"/>
      <c r="BTB125" s="3"/>
      <c r="BTC125" s="3"/>
      <c r="BTD125" s="3"/>
      <c r="BTE125" s="3"/>
      <c r="BTF125" s="3"/>
      <c r="BTG125" s="3"/>
      <c r="BTH125" s="3"/>
      <c r="BTI125" s="3"/>
      <c r="BTJ125" s="3"/>
      <c r="BTK125" s="3"/>
      <c r="BTL125" s="3"/>
      <c r="BTM125" s="3"/>
      <c r="BTN125" s="3"/>
      <c r="BTO125" s="3"/>
      <c r="BTP125" s="3"/>
      <c r="BTQ125" s="3"/>
      <c r="BTR125" s="3"/>
      <c r="BTS125" s="3"/>
      <c r="BTT125" s="3"/>
      <c r="BTU125" s="3"/>
      <c r="BTV125" s="3"/>
      <c r="BTW125" s="3"/>
      <c r="BTX125" s="3"/>
      <c r="BTY125" s="3"/>
      <c r="BTZ125" s="3"/>
      <c r="BUA125" s="3"/>
      <c r="BUB125" s="3"/>
      <c r="BUC125" s="3"/>
      <c r="BUD125" s="3"/>
      <c r="BUE125" s="3"/>
      <c r="BUF125" s="3"/>
      <c r="BUG125" s="3"/>
      <c r="BUH125" s="3"/>
      <c r="BUI125" s="3"/>
      <c r="BUJ125" s="3"/>
      <c r="BUK125" s="3"/>
      <c r="BUL125" s="3"/>
      <c r="BUM125" s="3"/>
    </row>
    <row r="126" spans="1:1911" s="7" customFormat="1" x14ac:dyDescent="0.25">
      <c r="A126" s="10">
        <v>2022</v>
      </c>
      <c r="B126" s="10">
        <v>4</v>
      </c>
      <c r="C126" s="10">
        <v>30</v>
      </c>
      <c r="D126" s="10">
        <v>7</v>
      </c>
      <c r="E126" s="10">
        <v>95</v>
      </c>
      <c r="F126" s="10">
        <v>10000</v>
      </c>
      <c r="G126" s="10">
        <v>4988282</v>
      </c>
      <c r="H126" s="10" t="s">
        <v>256</v>
      </c>
      <c r="I126" s="10" t="s">
        <v>257</v>
      </c>
      <c r="J126" s="10" t="s">
        <v>129</v>
      </c>
      <c r="K126" s="10"/>
      <c r="L126" s="10">
        <v>134</v>
      </c>
      <c r="M126" s="10">
        <v>10</v>
      </c>
      <c r="N126" s="10" t="s">
        <v>35</v>
      </c>
      <c r="O126" s="10">
        <v>206041</v>
      </c>
      <c r="P126" s="10">
        <v>206041</v>
      </c>
      <c r="Q126" s="10" t="s">
        <v>51</v>
      </c>
      <c r="R126" s="10"/>
      <c r="S126" s="10"/>
      <c r="T126" s="10" t="s">
        <v>276</v>
      </c>
      <c r="U126" s="10" t="s">
        <v>308</v>
      </c>
      <c r="V126" s="10" t="s">
        <v>48</v>
      </c>
      <c r="W126" s="10" t="s">
        <v>39</v>
      </c>
      <c r="X126" s="10"/>
      <c r="Y126" s="10">
        <v>2020</v>
      </c>
      <c r="Z126" s="10">
        <v>1</v>
      </c>
      <c r="AA126" s="10" t="s">
        <v>40</v>
      </c>
      <c r="AB126" s="10" t="s">
        <v>61</v>
      </c>
      <c r="AC126" s="11">
        <v>43886</v>
      </c>
      <c r="AD126" s="10"/>
      <c r="AE126" s="10" t="s">
        <v>133</v>
      </c>
      <c r="AF126" s="10"/>
      <c r="AG126" s="10"/>
      <c r="AH126" s="10"/>
      <c r="AI126" s="10"/>
      <c r="AJ126" s="10"/>
      <c r="AK126" s="10"/>
      <c r="AL126" s="10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</row>
    <row r="127" spans="1:1911" s="7" customFormat="1" x14ac:dyDescent="0.25">
      <c r="A127" s="10">
        <v>2022</v>
      </c>
      <c r="B127" s="10">
        <v>4</v>
      </c>
      <c r="C127" s="10">
        <v>30</v>
      </c>
      <c r="D127" s="10">
        <v>7</v>
      </c>
      <c r="E127" s="10">
        <v>95</v>
      </c>
      <c r="F127" s="10">
        <v>10000</v>
      </c>
      <c r="G127" s="10">
        <v>4988282</v>
      </c>
      <c r="H127" s="10" t="s">
        <v>256</v>
      </c>
      <c r="I127" s="10" t="s">
        <v>257</v>
      </c>
      <c r="J127" s="10" t="s">
        <v>129</v>
      </c>
      <c r="K127" s="10"/>
      <c r="L127" s="10">
        <v>144</v>
      </c>
      <c r="M127" s="10">
        <v>10</v>
      </c>
      <c r="N127" s="10" t="s">
        <v>35</v>
      </c>
      <c r="O127" s="10">
        <v>500000</v>
      </c>
      <c r="P127" s="10">
        <v>500000</v>
      </c>
      <c r="Q127" s="10" t="s">
        <v>345</v>
      </c>
      <c r="R127" s="10"/>
      <c r="S127" s="10"/>
      <c r="T127" s="10" t="s">
        <v>276</v>
      </c>
      <c r="U127" s="10" t="s">
        <v>308</v>
      </c>
      <c r="V127" s="10" t="s">
        <v>48</v>
      </c>
      <c r="W127" s="10" t="s">
        <v>39</v>
      </c>
      <c r="X127" s="10"/>
      <c r="Y127" s="10">
        <v>2020</v>
      </c>
      <c r="Z127" s="10">
        <v>1</v>
      </c>
      <c r="AA127" s="10" t="s">
        <v>40</v>
      </c>
      <c r="AB127" s="10" t="s">
        <v>61</v>
      </c>
      <c r="AC127" s="11">
        <v>43886</v>
      </c>
      <c r="AD127" s="10"/>
      <c r="AE127" s="10" t="s">
        <v>133</v>
      </c>
      <c r="AF127" s="10"/>
      <c r="AG127" s="10"/>
      <c r="AH127" s="10"/>
      <c r="AI127" s="10"/>
      <c r="AJ127" s="10"/>
      <c r="AK127" s="10"/>
      <c r="AL127" s="10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</row>
    <row r="128" spans="1:1911" s="7" customFormat="1" x14ac:dyDescent="0.25">
      <c r="A128" s="10">
        <v>2022</v>
      </c>
      <c r="B128" s="10">
        <v>4</v>
      </c>
      <c r="C128" s="10">
        <v>30</v>
      </c>
      <c r="D128" s="10">
        <v>7</v>
      </c>
      <c r="E128" s="10">
        <v>95</v>
      </c>
      <c r="F128" s="10">
        <v>10000</v>
      </c>
      <c r="G128" s="10">
        <v>2840544</v>
      </c>
      <c r="H128" s="10" t="s">
        <v>342</v>
      </c>
      <c r="I128" s="10" t="s">
        <v>343</v>
      </c>
      <c r="J128" s="10" t="s">
        <v>129</v>
      </c>
      <c r="K128" s="10">
        <v>3128764</v>
      </c>
      <c r="L128" s="10">
        <v>144</v>
      </c>
      <c r="M128" s="10">
        <v>10</v>
      </c>
      <c r="N128" s="10" t="s">
        <v>35</v>
      </c>
      <c r="O128" s="10">
        <v>3128764</v>
      </c>
      <c r="P128" s="10">
        <v>3128764</v>
      </c>
      <c r="Q128" s="10" t="s">
        <v>165</v>
      </c>
      <c r="R128" s="10" t="s">
        <v>160</v>
      </c>
      <c r="S128" s="10"/>
      <c r="T128" s="10" t="s">
        <v>276</v>
      </c>
      <c r="U128" s="10" t="s">
        <v>308</v>
      </c>
      <c r="V128" s="10" t="s">
        <v>48</v>
      </c>
      <c r="W128" s="10" t="s">
        <v>39</v>
      </c>
      <c r="X128" s="10"/>
      <c r="Y128" s="10">
        <v>2022</v>
      </c>
      <c r="Z128" s="10">
        <v>1</v>
      </c>
      <c r="AA128" s="10" t="s">
        <v>40</v>
      </c>
      <c r="AB128" s="10" t="s">
        <v>61</v>
      </c>
      <c r="AC128" s="11">
        <v>44655</v>
      </c>
      <c r="AD128" s="10" t="s">
        <v>344</v>
      </c>
      <c r="AE128" s="10" t="s">
        <v>133</v>
      </c>
      <c r="AF128" s="10"/>
      <c r="AG128" s="10"/>
      <c r="AH128" s="10"/>
      <c r="AI128" s="10"/>
      <c r="AJ128" s="10"/>
      <c r="AK128" s="10"/>
      <c r="AL128" s="10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  <c r="AMJ128" s="3"/>
      <c r="AMK128" s="3"/>
      <c r="AML128" s="3"/>
      <c r="AMM128" s="3"/>
      <c r="AMN128" s="3"/>
      <c r="AMO128" s="3"/>
      <c r="AMP128" s="3"/>
      <c r="AMQ128" s="3"/>
      <c r="AMR128" s="3"/>
      <c r="AMS128" s="3"/>
      <c r="AMT128" s="3"/>
      <c r="AMU128" s="3"/>
      <c r="AMV128" s="3"/>
      <c r="AMW128" s="3"/>
      <c r="AMX128" s="3"/>
      <c r="AMY128" s="3"/>
      <c r="AMZ128" s="3"/>
      <c r="ANA128" s="3"/>
      <c r="ANB128" s="3"/>
      <c r="ANC128" s="3"/>
      <c r="AND128" s="3"/>
      <c r="ANE128" s="3"/>
      <c r="ANF128" s="3"/>
      <c r="ANG128" s="3"/>
      <c r="ANH128" s="3"/>
      <c r="ANI128" s="3"/>
      <c r="ANJ128" s="3"/>
      <c r="ANK128" s="3"/>
      <c r="ANL128" s="3"/>
      <c r="ANM128" s="3"/>
      <c r="ANN128" s="3"/>
      <c r="ANO128" s="3"/>
      <c r="ANP128" s="3"/>
      <c r="ANQ128" s="3"/>
      <c r="ANR128" s="3"/>
      <c r="ANS128" s="3"/>
      <c r="ANT128" s="3"/>
      <c r="ANU128" s="3"/>
      <c r="ANV128" s="3"/>
      <c r="ANW128" s="3"/>
      <c r="ANX128" s="3"/>
      <c r="ANY128" s="3"/>
      <c r="ANZ128" s="3"/>
      <c r="AOA128" s="3"/>
      <c r="AOB128" s="3"/>
      <c r="AOC128" s="3"/>
      <c r="AOD128" s="3"/>
      <c r="AOE128" s="3"/>
      <c r="AOF128" s="3"/>
      <c r="AOG128" s="3"/>
      <c r="AOH128" s="3"/>
      <c r="AOI128" s="3"/>
      <c r="AOJ128" s="3"/>
      <c r="AOK128" s="3"/>
      <c r="AOL128" s="3"/>
      <c r="AOM128" s="3"/>
      <c r="AON128" s="3"/>
      <c r="AOO128" s="3"/>
      <c r="AOP128" s="3"/>
      <c r="AOQ128" s="3"/>
      <c r="AOR128" s="3"/>
      <c r="AOS128" s="3"/>
      <c r="AOT128" s="3"/>
      <c r="AOU128" s="3"/>
      <c r="AOV128" s="3"/>
      <c r="AOW128" s="3"/>
      <c r="AOX128" s="3"/>
      <c r="AOY128" s="3"/>
      <c r="AOZ128" s="3"/>
      <c r="APA128" s="3"/>
      <c r="APB128" s="3"/>
      <c r="APC128" s="3"/>
      <c r="APD128" s="3"/>
      <c r="APE128" s="3"/>
      <c r="APF128" s="3"/>
      <c r="APG128" s="3"/>
      <c r="APH128" s="3"/>
      <c r="API128" s="3"/>
      <c r="APJ128" s="3"/>
      <c r="APK128" s="3"/>
      <c r="APL128" s="3"/>
      <c r="APM128" s="3"/>
      <c r="APN128" s="3"/>
      <c r="APO128" s="3"/>
      <c r="APP128" s="3"/>
      <c r="APQ128" s="3"/>
      <c r="APR128" s="3"/>
      <c r="APS128" s="3"/>
      <c r="APT128" s="3"/>
      <c r="APU128" s="3"/>
      <c r="APV128" s="3"/>
      <c r="APW128" s="3"/>
      <c r="APX128" s="3"/>
      <c r="APY128" s="3"/>
      <c r="APZ128" s="3"/>
      <c r="AQA128" s="3"/>
      <c r="AQB128" s="3"/>
      <c r="AQC128" s="3"/>
      <c r="AQD128" s="3"/>
      <c r="AQE128" s="3"/>
      <c r="AQF128" s="3"/>
      <c r="AQG128" s="3"/>
      <c r="AQH128" s="3"/>
      <c r="AQI128" s="3"/>
      <c r="AQJ128" s="3"/>
      <c r="AQK128" s="3"/>
      <c r="AQL128" s="3"/>
      <c r="AQM128" s="3"/>
      <c r="AQN128" s="3"/>
      <c r="AQO128" s="3"/>
      <c r="AQP128" s="3"/>
      <c r="AQQ128" s="3"/>
      <c r="AQR128" s="3"/>
      <c r="AQS128" s="3"/>
      <c r="AQT128" s="3"/>
      <c r="AQU128" s="3"/>
      <c r="AQV128" s="3"/>
      <c r="AQW128" s="3"/>
      <c r="AQX128" s="3"/>
      <c r="AQY128" s="3"/>
      <c r="AQZ128" s="3"/>
      <c r="ARA128" s="3"/>
      <c r="ARB128" s="3"/>
      <c r="ARC128" s="3"/>
      <c r="ARD128" s="3"/>
      <c r="ARE128" s="3"/>
      <c r="ARF128" s="3"/>
      <c r="ARG128" s="3"/>
      <c r="ARH128" s="3"/>
      <c r="ARI128" s="3"/>
      <c r="ARJ128" s="3"/>
      <c r="ARK128" s="3"/>
      <c r="ARL128" s="3"/>
      <c r="ARM128" s="3"/>
      <c r="ARN128" s="3"/>
      <c r="ARO128" s="3"/>
      <c r="ARP128" s="3"/>
      <c r="ARQ128" s="3"/>
      <c r="ARR128" s="3"/>
      <c r="ARS128" s="3"/>
      <c r="ART128" s="3"/>
      <c r="ARU128" s="3"/>
      <c r="ARV128" s="3"/>
      <c r="ARW128" s="3"/>
      <c r="ARX128" s="3"/>
      <c r="ARY128" s="3"/>
      <c r="ARZ128" s="3"/>
      <c r="ASA128" s="3"/>
      <c r="ASB128" s="3"/>
      <c r="ASC128" s="3"/>
      <c r="ASD128" s="3"/>
      <c r="ASE128" s="3"/>
      <c r="ASF128" s="3"/>
      <c r="ASG128" s="3"/>
      <c r="ASH128" s="3"/>
      <c r="ASI128" s="3"/>
      <c r="ASJ128" s="3"/>
      <c r="ASK128" s="3"/>
      <c r="ASL128" s="3"/>
      <c r="ASM128" s="3"/>
      <c r="ASN128" s="3"/>
      <c r="ASO128" s="3"/>
      <c r="ASP128" s="3"/>
      <c r="ASQ128" s="3"/>
      <c r="ASR128" s="3"/>
      <c r="ASS128" s="3"/>
      <c r="AST128" s="3"/>
      <c r="ASU128" s="3"/>
      <c r="ASV128" s="3"/>
      <c r="ASW128" s="3"/>
      <c r="ASX128" s="3"/>
      <c r="ASY128" s="3"/>
      <c r="ASZ128" s="3"/>
      <c r="ATA128" s="3"/>
      <c r="ATB128" s="3"/>
      <c r="ATC128" s="3"/>
      <c r="ATD128" s="3"/>
      <c r="ATE128" s="3"/>
      <c r="ATF128" s="3"/>
      <c r="ATG128" s="3"/>
      <c r="ATH128" s="3"/>
      <c r="ATI128" s="3"/>
      <c r="ATJ128" s="3"/>
      <c r="ATK128" s="3"/>
      <c r="ATL128" s="3"/>
      <c r="ATM128" s="3"/>
      <c r="ATN128" s="3"/>
      <c r="ATO128" s="3"/>
      <c r="ATP128" s="3"/>
      <c r="ATQ128" s="3"/>
      <c r="ATR128" s="3"/>
      <c r="ATS128" s="3"/>
      <c r="ATT128" s="3"/>
      <c r="ATU128" s="3"/>
      <c r="ATV128" s="3"/>
      <c r="ATW128" s="3"/>
      <c r="ATX128" s="3"/>
      <c r="ATY128" s="3"/>
      <c r="ATZ128" s="3"/>
      <c r="AUA128" s="3"/>
      <c r="AUB128" s="3"/>
      <c r="AUC128" s="3"/>
      <c r="AUD128" s="3"/>
      <c r="AUE128" s="3"/>
      <c r="AUF128" s="3"/>
      <c r="AUG128" s="3"/>
      <c r="AUH128" s="3"/>
      <c r="AUI128" s="3"/>
      <c r="AUJ128" s="3"/>
      <c r="AUK128" s="3"/>
      <c r="AUL128" s="3"/>
      <c r="AUM128" s="3"/>
      <c r="AUN128" s="3"/>
      <c r="AUO128" s="3"/>
      <c r="AUP128" s="3"/>
      <c r="AUQ128" s="3"/>
      <c r="AUR128" s="3"/>
      <c r="AUS128" s="3"/>
      <c r="AUT128" s="3"/>
      <c r="AUU128" s="3"/>
      <c r="AUV128" s="3"/>
      <c r="AUW128" s="3"/>
      <c r="AUX128" s="3"/>
      <c r="AUY128" s="3"/>
      <c r="AUZ128" s="3"/>
      <c r="AVA128" s="3"/>
      <c r="AVB128" s="3"/>
      <c r="AVC128" s="3"/>
      <c r="AVD128" s="3"/>
      <c r="AVE128" s="3"/>
      <c r="AVF128" s="3"/>
      <c r="AVG128" s="3"/>
      <c r="AVH128" s="3"/>
      <c r="AVI128" s="3"/>
      <c r="AVJ128" s="3"/>
      <c r="AVK128" s="3"/>
      <c r="AVL128" s="3"/>
      <c r="AVM128" s="3"/>
      <c r="AVN128" s="3"/>
      <c r="AVO128" s="3"/>
      <c r="AVP128" s="3"/>
      <c r="AVQ128" s="3"/>
      <c r="AVR128" s="3"/>
      <c r="AVS128" s="3"/>
      <c r="AVT128" s="3"/>
      <c r="AVU128" s="3"/>
      <c r="AVV128" s="3"/>
      <c r="AVW128" s="3"/>
      <c r="AVX128" s="3"/>
      <c r="AVY128" s="3"/>
      <c r="AVZ128" s="3"/>
      <c r="AWA128" s="3"/>
      <c r="AWB128" s="3"/>
      <c r="AWC128" s="3"/>
      <c r="AWD128" s="3"/>
      <c r="AWE128" s="3"/>
      <c r="AWF128" s="3"/>
      <c r="AWG128" s="3"/>
      <c r="AWH128" s="3"/>
      <c r="AWI128" s="3"/>
      <c r="AWJ128" s="3"/>
      <c r="AWK128" s="3"/>
      <c r="AWL128" s="3"/>
      <c r="AWM128" s="3"/>
      <c r="AWN128" s="3"/>
      <c r="AWO128" s="3"/>
      <c r="AWP128" s="3"/>
      <c r="AWQ128" s="3"/>
      <c r="AWR128" s="3"/>
      <c r="AWS128" s="3"/>
      <c r="AWT128" s="3"/>
      <c r="AWU128" s="3"/>
      <c r="AWV128" s="3"/>
      <c r="AWW128" s="3"/>
      <c r="AWX128" s="3"/>
      <c r="AWY128" s="3"/>
      <c r="AWZ128" s="3"/>
      <c r="AXA128" s="3"/>
      <c r="AXB128" s="3"/>
      <c r="AXC128" s="3"/>
      <c r="AXD128" s="3"/>
      <c r="AXE128" s="3"/>
      <c r="AXF128" s="3"/>
      <c r="AXG128" s="3"/>
      <c r="AXH128" s="3"/>
      <c r="AXI128" s="3"/>
      <c r="AXJ128" s="3"/>
      <c r="AXK128" s="3"/>
      <c r="AXL128" s="3"/>
      <c r="AXM128" s="3"/>
      <c r="AXN128" s="3"/>
      <c r="AXO128" s="3"/>
      <c r="AXP128" s="3"/>
      <c r="AXQ128" s="3"/>
      <c r="AXR128" s="3"/>
      <c r="AXS128" s="3"/>
      <c r="AXT128" s="3"/>
      <c r="AXU128" s="3"/>
      <c r="AXV128" s="3"/>
      <c r="AXW128" s="3"/>
      <c r="AXX128" s="3"/>
      <c r="AXY128" s="3"/>
      <c r="AXZ128" s="3"/>
      <c r="AYA128" s="3"/>
      <c r="AYB128" s="3"/>
      <c r="AYC128" s="3"/>
      <c r="AYD128" s="3"/>
      <c r="AYE128" s="3"/>
      <c r="AYF128" s="3"/>
      <c r="AYG128" s="3"/>
      <c r="AYH128" s="3"/>
      <c r="AYI128" s="3"/>
      <c r="AYJ128" s="3"/>
      <c r="AYK128" s="3"/>
      <c r="AYL128" s="3"/>
      <c r="AYM128" s="3"/>
      <c r="AYN128" s="3"/>
      <c r="AYO128" s="3"/>
      <c r="AYP128" s="3"/>
      <c r="AYQ128" s="3"/>
      <c r="AYR128" s="3"/>
      <c r="AYS128" s="3"/>
      <c r="AYT128" s="3"/>
      <c r="AYU128" s="3"/>
      <c r="AYV128" s="3"/>
      <c r="AYW128" s="3"/>
      <c r="AYX128" s="3"/>
      <c r="AYY128" s="3"/>
      <c r="AYZ128" s="3"/>
      <c r="AZA128" s="3"/>
      <c r="AZB128" s="3"/>
      <c r="AZC128" s="3"/>
      <c r="AZD128" s="3"/>
      <c r="AZE128" s="3"/>
      <c r="AZF128" s="3"/>
      <c r="AZG128" s="3"/>
      <c r="AZH128" s="3"/>
      <c r="AZI128" s="3"/>
      <c r="AZJ128" s="3"/>
      <c r="AZK128" s="3"/>
      <c r="AZL128" s="3"/>
      <c r="AZM128" s="3"/>
      <c r="AZN128" s="3"/>
      <c r="AZO128" s="3"/>
      <c r="AZP128" s="3"/>
      <c r="AZQ128" s="3"/>
      <c r="AZR128" s="3"/>
      <c r="AZS128" s="3"/>
      <c r="AZT128" s="3"/>
      <c r="AZU128" s="3"/>
      <c r="AZV128" s="3"/>
      <c r="AZW128" s="3"/>
      <c r="AZX128" s="3"/>
      <c r="AZY128" s="3"/>
      <c r="AZZ128" s="3"/>
      <c r="BAA128" s="3"/>
      <c r="BAB128" s="3"/>
      <c r="BAC128" s="3"/>
      <c r="BAD128" s="3"/>
      <c r="BAE128" s="3"/>
      <c r="BAF128" s="3"/>
      <c r="BAG128" s="3"/>
      <c r="BAH128" s="3"/>
      <c r="BAI128" s="3"/>
      <c r="BAJ128" s="3"/>
      <c r="BAK128" s="3"/>
      <c r="BAL128" s="3"/>
      <c r="BAM128" s="3"/>
      <c r="BAN128" s="3"/>
      <c r="BAO128" s="3"/>
      <c r="BAP128" s="3"/>
      <c r="BAQ128" s="3"/>
      <c r="BAR128" s="3"/>
      <c r="BAS128" s="3"/>
      <c r="BAT128" s="3"/>
      <c r="BAU128" s="3"/>
      <c r="BAV128" s="3"/>
      <c r="BAW128" s="3"/>
      <c r="BAX128" s="3"/>
      <c r="BAY128" s="3"/>
      <c r="BAZ128" s="3"/>
      <c r="BBA128" s="3"/>
      <c r="BBB128" s="3"/>
      <c r="BBC128" s="3"/>
      <c r="BBD128" s="3"/>
      <c r="BBE128" s="3"/>
      <c r="BBF128" s="3"/>
      <c r="BBG128" s="3"/>
      <c r="BBH128" s="3"/>
      <c r="BBI128" s="3"/>
      <c r="BBJ128" s="3"/>
      <c r="BBK128" s="3"/>
      <c r="BBL128" s="3"/>
      <c r="BBM128" s="3"/>
      <c r="BBN128" s="3"/>
      <c r="BBO128" s="3"/>
      <c r="BBP128" s="3"/>
      <c r="BBQ128" s="3"/>
      <c r="BBR128" s="3"/>
      <c r="BBS128" s="3"/>
      <c r="BBT128" s="3"/>
      <c r="BBU128" s="3"/>
      <c r="BBV128" s="3"/>
      <c r="BBW128" s="3"/>
      <c r="BBX128" s="3"/>
      <c r="BBY128" s="3"/>
      <c r="BBZ128" s="3"/>
      <c r="BCA128" s="3"/>
      <c r="BCB128" s="3"/>
      <c r="BCC128" s="3"/>
      <c r="BCD128" s="3"/>
      <c r="BCE128" s="3"/>
      <c r="BCF128" s="3"/>
      <c r="BCG128" s="3"/>
      <c r="BCH128" s="3"/>
      <c r="BCI128" s="3"/>
      <c r="BCJ128" s="3"/>
      <c r="BCK128" s="3"/>
      <c r="BCL128" s="3"/>
      <c r="BCM128" s="3"/>
      <c r="BCN128" s="3"/>
      <c r="BCO128" s="3"/>
      <c r="BCP128" s="3"/>
      <c r="BCQ128" s="3"/>
      <c r="BCR128" s="3"/>
      <c r="BCS128" s="3"/>
      <c r="BCT128" s="3"/>
      <c r="BCU128" s="3"/>
      <c r="BCV128" s="3"/>
      <c r="BCW128" s="3"/>
      <c r="BCX128" s="3"/>
      <c r="BCY128" s="3"/>
      <c r="BCZ128" s="3"/>
      <c r="BDA128" s="3"/>
      <c r="BDB128" s="3"/>
      <c r="BDC128" s="3"/>
      <c r="BDD128" s="3"/>
      <c r="BDE128" s="3"/>
      <c r="BDF128" s="3"/>
      <c r="BDG128" s="3"/>
      <c r="BDH128" s="3"/>
      <c r="BDI128" s="3"/>
      <c r="BDJ128" s="3"/>
      <c r="BDK128" s="3"/>
      <c r="BDL128" s="3"/>
      <c r="BDM128" s="3"/>
      <c r="BDN128" s="3"/>
      <c r="BDO128" s="3"/>
      <c r="BDP128" s="3"/>
      <c r="BDQ128" s="3"/>
      <c r="BDR128" s="3"/>
      <c r="BDS128" s="3"/>
      <c r="BDT128" s="3"/>
      <c r="BDU128" s="3"/>
      <c r="BDV128" s="3"/>
      <c r="BDW128" s="3"/>
      <c r="BDX128" s="3"/>
      <c r="BDY128" s="3"/>
      <c r="BDZ128" s="3"/>
      <c r="BEA128" s="3"/>
      <c r="BEB128" s="3"/>
      <c r="BEC128" s="3"/>
      <c r="BED128" s="3"/>
      <c r="BEE128" s="3"/>
      <c r="BEF128" s="3"/>
      <c r="BEG128" s="3"/>
      <c r="BEH128" s="3"/>
      <c r="BEI128" s="3"/>
      <c r="BEJ128" s="3"/>
      <c r="BEK128" s="3"/>
      <c r="BEL128" s="3"/>
      <c r="BEM128" s="3"/>
      <c r="BEN128" s="3"/>
      <c r="BEO128" s="3"/>
      <c r="BEP128" s="3"/>
      <c r="BEQ128" s="3"/>
      <c r="BER128" s="3"/>
      <c r="BES128" s="3"/>
      <c r="BET128" s="3"/>
      <c r="BEU128" s="3"/>
      <c r="BEV128" s="3"/>
      <c r="BEW128" s="3"/>
      <c r="BEX128" s="3"/>
      <c r="BEY128" s="3"/>
      <c r="BEZ128" s="3"/>
      <c r="BFA128" s="3"/>
      <c r="BFB128" s="3"/>
      <c r="BFC128" s="3"/>
      <c r="BFD128" s="3"/>
      <c r="BFE128" s="3"/>
      <c r="BFF128" s="3"/>
      <c r="BFG128" s="3"/>
      <c r="BFH128" s="3"/>
      <c r="BFI128" s="3"/>
      <c r="BFJ128" s="3"/>
      <c r="BFK128" s="3"/>
      <c r="BFL128" s="3"/>
      <c r="BFM128" s="3"/>
      <c r="BFN128" s="3"/>
      <c r="BFO128" s="3"/>
      <c r="BFP128" s="3"/>
      <c r="BFQ128" s="3"/>
      <c r="BFR128" s="3"/>
      <c r="BFS128" s="3"/>
      <c r="BFT128" s="3"/>
      <c r="BFU128" s="3"/>
      <c r="BFV128" s="3"/>
      <c r="BFW128" s="3"/>
      <c r="BFX128" s="3"/>
      <c r="BFY128" s="3"/>
      <c r="BFZ128" s="3"/>
      <c r="BGA128" s="3"/>
      <c r="BGB128" s="3"/>
      <c r="BGC128" s="3"/>
      <c r="BGD128" s="3"/>
      <c r="BGE128" s="3"/>
      <c r="BGF128" s="3"/>
      <c r="BGG128" s="3"/>
      <c r="BGH128" s="3"/>
      <c r="BGI128" s="3"/>
      <c r="BGJ128" s="3"/>
      <c r="BGK128" s="3"/>
      <c r="BGL128" s="3"/>
      <c r="BGM128" s="3"/>
      <c r="BGN128" s="3"/>
      <c r="BGO128" s="3"/>
      <c r="BGP128" s="3"/>
      <c r="BGQ128" s="3"/>
      <c r="BGR128" s="3"/>
      <c r="BGS128" s="3"/>
      <c r="BGT128" s="3"/>
      <c r="BGU128" s="3"/>
      <c r="BGV128" s="3"/>
      <c r="BGW128" s="3"/>
      <c r="BGX128" s="3"/>
      <c r="BGY128" s="3"/>
      <c r="BGZ128" s="3"/>
      <c r="BHA128" s="3"/>
      <c r="BHB128" s="3"/>
      <c r="BHC128" s="3"/>
      <c r="BHD128" s="3"/>
      <c r="BHE128" s="3"/>
      <c r="BHF128" s="3"/>
      <c r="BHG128" s="3"/>
      <c r="BHH128" s="3"/>
      <c r="BHI128" s="3"/>
      <c r="BHJ128" s="3"/>
      <c r="BHK128" s="3"/>
      <c r="BHL128" s="3"/>
      <c r="BHM128" s="3"/>
      <c r="BHN128" s="3"/>
      <c r="BHO128" s="3"/>
      <c r="BHP128" s="3"/>
      <c r="BHQ128" s="3"/>
      <c r="BHR128" s="3"/>
      <c r="BHS128" s="3"/>
      <c r="BHT128" s="3"/>
      <c r="BHU128" s="3"/>
      <c r="BHV128" s="3"/>
      <c r="BHW128" s="3"/>
      <c r="BHX128" s="3"/>
      <c r="BHY128" s="3"/>
      <c r="BHZ128" s="3"/>
      <c r="BIA128" s="3"/>
      <c r="BIB128" s="3"/>
      <c r="BIC128" s="3"/>
      <c r="BID128" s="3"/>
      <c r="BIE128" s="3"/>
      <c r="BIF128" s="3"/>
      <c r="BIG128" s="3"/>
      <c r="BIH128" s="3"/>
      <c r="BII128" s="3"/>
      <c r="BIJ128" s="3"/>
      <c r="BIK128" s="3"/>
      <c r="BIL128" s="3"/>
      <c r="BIM128" s="3"/>
      <c r="BIN128" s="3"/>
      <c r="BIO128" s="3"/>
      <c r="BIP128" s="3"/>
      <c r="BIQ128" s="3"/>
      <c r="BIR128" s="3"/>
      <c r="BIS128" s="3"/>
      <c r="BIT128" s="3"/>
      <c r="BIU128" s="3"/>
      <c r="BIV128" s="3"/>
      <c r="BIW128" s="3"/>
      <c r="BIX128" s="3"/>
      <c r="BIY128" s="3"/>
      <c r="BIZ128" s="3"/>
      <c r="BJA128" s="3"/>
      <c r="BJB128" s="3"/>
      <c r="BJC128" s="3"/>
      <c r="BJD128" s="3"/>
      <c r="BJE128" s="3"/>
      <c r="BJF128" s="3"/>
      <c r="BJG128" s="3"/>
      <c r="BJH128" s="3"/>
      <c r="BJI128" s="3"/>
      <c r="BJJ128" s="3"/>
      <c r="BJK128" s="3"/>
      <c r="BJL128" s="3"/>
      <c r="BJM128" s="3"/>
      <c r="BJN128" s="3"/>
      <c r="BJO128" s="3"/>
      <c r="BJP128" s="3"/>
      <c r="BJQ128" s="3"/>
      <c r="BJR128" s="3"/>
      <c r="BJS128" s="3"/>
      <c r="BJT128" s="3"/>
      <c r="BJU128" s="3"/>
      <c r="BJV128" s="3"/>
      <c r="BJW128" s="3"/>
      <c r="BJX128" s="3"/>
      <c r="BJY128" s="3"/>
      <c r="BJZ128" s="3"/>
      <c r="BKA128" s="3"/>
      <c r="BKB128" s="3"/>
      <c r="BKC128" s="3"/>
      <c r="BKD128" s="3"/>
      <c r="BKE128" s="3"/>
      <c r="BKF128" s="3"/>
      <c r="BKG128" s="3"/>
      <c r="BKH128" s="3"/>
      <c r="BKI128" s="3"/>
      <c r="BKJ128" s="3"/>
      <c r="BKK128" s="3"/>
      <c r="BKL128" s="3"/>
      <c r="BKM128" s="3"/>
      <c r="BKN128" s="3"/>
      <c r="BKO128" s="3"/>
      <c r="BKP128" s="3"/>
      <c r="BKQ128" s="3"/>
      <c r="BKR128" s="3"/>
      <c r="BKS128" s="3"/>
      <c r="BKT128" s="3"/>
      <c r="BKU128" s="3"/>
      <c r="BKV128" s="3"/>
      <c r="BKW128" s="3"/>
      <c r="BKX128" s="3"/>
      <c r="BKY128" s="3"/>
      <c r="BKZ128" s="3"/>
      <c r="BLA128" s="3"/>
      <c r="BLB128" s="3"/>
      <c r="BLC128" s="3"/>
      <c r="BLD128" s="3"/>
      <c r="BLE128" s="3"/>
      <c r="BLF128" s="3"/>
      <c r="BLG128" s="3"/>
      <c r="BLH128" s="3"/>
      <c r="BLI128" s="3"/>
      <c r="BLJ128" s="3"/>
      <c r="BLK128" s="3"/>
      <c r="BLL128" s="3"/>
      <c r="BLM128" s="3"/>
      <c r="BLN128" s="3"/>
      <c r="BLO128" s="3"/>
      <c r="BLP128" s="3"/>
      <c r="BLQ128" s="3"/>
      <c r="BLR128" s="3"/>
      <c r="BLS128" s="3"/>
      <c r="BLT128" s="3"/>
      <c r="BLU128" s="3"/>
      <c r="BLV128" s="3"/>
      <c r="BLW128" s="3"/>
      <c r="BLX128" s="3"/>
      <c r="BLY128" s="3"/>
      <c r="BLZ128" s="3"/>
      <c r="BMA128" s="3"/>
      <c r="BMB128" s="3"/>
      <c r="BMC128" s="3"/>
      <c r="BMD128" s="3"/>
      <c r="BME128" s="3"/>
      <c r="BMF128" s="3"/>
      <c r="BMG128" s="3"/>
      <c r="BMH128" s="3"/>
      <c r="BMI128" s="3"/>
      <c r="BMJ128" s="3"/>
      <c r="BMK128" s="3"/>
      <c r="BML128" s="3"/>
      <c r="BMM128" s="3"/>
      <c r="BMN128" s="3"/>
      <c r="BMO128" s="3"/>
      <c r="BMP128" s="3"/>
      <c r="BMQ128" s="3"/>
      <c r="BMR128" s="3"/>
      <c r="BMS128" s="3"/>
      <c r="BMT128" s="3"/>
      <c r="BMU128" s="3"/>
      <c r="BMV128" s="3"/>
      <c r="BMW128" s="3"/>
      <c r="BMX128" s="3"/>
      <c r="BMY128" s="3"/>
      <c r="BMZ128" s="3"/>
      <c r="BNA128" s="3"/>
      <c r="BNB128" s="3"/>
      <c r="BNC128" s="3"/>
      <c r="BND128" s="3"/>
      <c r="BNE128" s="3"/>
      <c r="BNF128" s="3"/>
      <c r="BNG128" s="3"/>
      <c r="BNH128" s="3"/>
      <c r="BNI128" s="3"/>
      <c r="BNJ128" s="3"/>
      <c r="BNK128" s="3"/>
      <c r="BNL128" s="3"/>
      <c r="BNM128" s="3"/>
      <c r="BNN128" s="3"/>
      <c r="BNO128" s="3"/>
      <c r="BNP128" s="3"/>
      <c r="BNQ128" s="3"/>
      <c r="BNR128" s="3"/>
      <c r="BNS128" s="3"/>
      <c r="BNT128" s="3"/>
      <c r="BNU128" s="3"/>
      <c r="BNV128" s="3"/>
      <c r="BNW128" s="3"/>
      <c r="BNX128" s="3"/>
      <c r="BNY128" s="3"/>
      <c r="BNZ128" s="3"/>
      <c r="BOA128" s="3"/>
      <c r="BOB128" s="3"/>
      <c r="BOC128" s="3"/>
      <c r="BOD128" s="3"/>
      <c r="BOE128" s="3"/>
      <c r="BOF128" s="3"/>
      <c r="BOG128" s="3"/>
      <c r="BOH128" s="3"/>
      <c r="BOI128" s="3"/>
      <c r="BOJ128" s="3"/>
      <c r="BOK128" s="3"/>
      <c r="BOL128" s="3"/>
      <c r="BOM128" s="3"/>
      <c r="BON128" s="3"/>
      <c r="BOO128" s="3"/>
      <c r="BOP128" s="3"/>
      <c r="BOQ128" s="3"/>
      <c r="BOR128" s="3"/>
      <c r="BOS128" s="3"/>
      <c r="BOT128" s="3"/>
      <c r="BOU128" s="3"/>
      <c r="BOV128" s="3"/>
      <c r="BOW128" s="3"/>
      <c r="BOX128" s="3"/>
      <c r="BOY128" s="3"/>
      <c r="BOZ128" s="3"/>
      <c r="BPA128" s="3"/>
      <c r="BPB128" s="3"/>
      <c r="BPC128" s="3"/>
      <c r="BPD128" s="3"/>
      <c r="BPE128" s="3"/>
      <c r="BPF128" s="3"/>
      <c r="BPG128" s="3"/>
      <c r="BPH128" s="3"/>
      <c r="BPI128" s="3"/>
      <c r="BPJ128" s="3"/>
      <c r="BPK128" s="3"/>
      <c r="BPL128" s="3"/>
      <c r="BPM128" s="3"/>
      <c r="BPN128" s="3"/>
      <c r="BPO128" s="3"/>
      <c r="BPP128" s="3"/>
      <c r="BPQ128" s="3"/>
      <c r="BPR128" s="3"/>
      <c r="BPS128" s="3"/>
      <c r="BPT128" s="3"/>
      <c r="BPU128" s="3"/>
      <c r="BPV128" s="3"/>
      <c r="BPW128" s="3"/>
      <c r="BPX128" s="3"/>
      <c r="BPY128" s="3"/>
      <c r="BPZ128" s="3"/>
      <c r="BQA128" s="3"/>
      <c r="BQB128" s="3"/>
      <c r="BQC128" s="3"/>
      <c r="BQD128" s="3"/>
      <c r="BQE128" s="3"/>
      <c r="BQF128" s="3"/>
      <c r="BQG128" s="3"/>
      <c r="BQH128" s="3"/>
      <c r="BQI128" s="3"/>
      <c r="BQJ128" s="3"/>
      <c r="BQK128" s="3"/>
      <c r="BQL128" s="3"/>
      <c r="BQM128" s="3"/>
      <c r="BQN128" s="3"/>
      <c r="BQO128" s="3"/>
      <c r="BQP128" s="3"/>
      <c r="BQQ128" s="3"/>
      <c r="BQR128" s="3"/>
      <c r="BQS128" s="3"/>
      <c r="BQT128" s="3"/>
      <c r="BQU128" s="3"/>
      <c r="BQV128" s="3"/>
      <c r="BQW128" s="3"/>
      <c r="BQX128" s="3"/>
      <c r="BQY128" s="3"/>
      <c r="BQZ128" s="3"/>
      <c r="BRA128" s="3"/>
      <c r="BRB128" s="3"/>
      <c r="BRC128" s="3"/>
      <c r="BRD128" s="3"/>
      <c r="BRE128" s="3"/>
      <c r="BRF128" s="3"/>
      <c r="BRG128" s="3"/>
      <c r="BRH128" s="3"/>
      <c r="BRI128" s="3"/>
      <c r="BRJ128" s="3"/>
      <c r="BRK128" s="3"/>
      <c r="BRL128" s="3"/>
      <c r="BRM128" s="3"/>
      <c r="BRN128" s="3"/>
      <c r="BRO128" s="3"/>
      <c r="BRP128" s="3"/>
      <c r="BRQ128" s="3"/>
      <c r="BRR128" s="3"/>
      <c r="BRS128" s="3"/>
      <c r="BRT128" s="3"/>
      <c r="BRU128" s="3"/>
      <c r="BRV128" s="3"/>
      <c r="BRW128" s="3"/>
      <c r="BRX128" s="3"/>
      <c r="BRY128" s="3"/>
      <c r="BRZ128" s="3"/>
      <c r="BSA128" s="3"/>
      <c r="BSB128" s="3"/>
      <c r="BSC128" s="3"/>
      <c r="BSD128" s="3"/>
      <c r="BSE128" s="3"/>
      <c r="BSF128" s="3"/>
      <c r="BSG128" s="3"/>
      <c r="BSH128" s="3"/>
      <c r="BSI128" s="3"/>
      <c r="BSJ128" s="3"/>
      <c r="BSK128" s="3"/>
      <c r="BSL128" s="3"/>
      <c r="BSM128" s="3"/>
      <c r="BSN128" s="3"/>
      <c r="BSO128" s="3"/>
      <c r="BSP128" s="3"/>
      <c r="BSQ128" s="3"/>
      <c r="BSR128" s="3"/>
      <c r="BSS128" s="3"/>
      <c r="BST128" s="3"/>
      <c r="BSU128" s="3"/>
      <c r="BSV128" s="3"/>
      <c r="BSW128" s="3"/>
      <c r="BSX128" s="3"/>
      <c r="BSY128" s="3"/>
      <c r="BSZ128" s="3"/>
      <c r="BTA128" s="3"/>
      <c r="BTB128" s="3"/>
      <c r="BTC128" s="3"/>
      <c r="BTD128" s="3"/>
      <c r="BTE128" s="3"/>
      <c r="BTF128" s="3"/>
      <c r="BTG128" s="3"/>
      <c r="BTH128" s="3"/>
      <c r="BTI128" s="3"/>
      <c r="BTJ128" s="3"/>
      <c r="BTK128" s="3"/>
      <c r="BTL128" s="3"/>
      <c r="BTM128" s="3"/>
      <c r="BTN128" s="3"/>
      <c r="BTO128" s="3"/>
      <c r="BTP128" s="3"/>
      <c r="BTQ128" s="3"/>
      <c r="BTR128" s="3"/>
      <c r="BTS128" s="3"/>
      <c r="BTT128" s="3"/>
      <c r="BTU128" s="3"/>
      <c r="BTV128" s="3"/>
      <c r="BTW128" s="3"/>
      <c r="BTX128" s="3"/>
      <c r="BTY128" s="3"/>
      <c r="BTZ128" s="3"/>
      <c r="BUA128" s="3"/>
      <c r="BUB128" s="3"/>
      <c r="BUC128" s="3"/>
      <c r="BUD128" s="3"/>
      <c r="BUE128" s="3"/>
      <c r="BUF128" s="3"/>
      <c r="BUG128" s="3"/>
      <c r="BUH128" s="3"/>
      <c r="BUI128" s="3"/>
      <c r="BUJ128" s="3"/>
      <c r="BUK128" s="3"/>
      <c r="BUL128" s="3"/>
      <c r="BUM128" s="3"/>
    </row>
    <row r="129" spans="1:1911" s="7" customFormat="1" x14ac:dyDescent="0.25">
      <c r="A129" s="10">
        <v>2022</v>
      </c>
      <c r="B129" s="10">
        <v>4</v>
      </c>
      <c r="C129" s="10">
        <v>30</v>
      </c>
      <c r="D129" s="10">
        <v>7</v>
      </c>
      <c r="E129" s="10">
        <v>95</v>
      </c>
      <c r="F129" s="10">
        <v>10000</v>
      </c>
      <c r="G129" s="10">
        <v>3847968</v>
      </c>
      <c r="H129" s="10" t="s">
        <v>258</v>
      </c>
      <c r="I129" s="10" t="s">
        <v>259</v>
      </c>
      <c r="J129" s="10" t="s">
        <v>129</v>
      </c>
      <c r="K129" s="10">
        <v>1003390</v>
      </c>
      <c r="L129" s="10">
        <v>144</v>
      </c>
      <c r="M129" s="10">
        <v>10</v>
      </c>
      <c r="N129" s="10" t="s">
        <v>35</v>
      </c>
      <c r="O129" s="10">
        <v>1003390</v>
      </c>
      <c r="P129" s="10">
        <v>0</v>
      </c>
      <c r="Q129" s="10" t="s">
        <v>165</v>
      </c>
      <c r="R129" s="10"/>
      <c r="S129" s="10"/>
      <c r="T129" s="10" t="s">
        <v>269</v>
      </c>
      <c r="U129" s="10" t="s">
        <v>316</v>
      </c>
      <c r="V129" s="10" t="s">
        <v>48</v>
      </c>
      <c r="W129" s="10" t="s">
        <v>39</v>
      </c>
      <c r="X129" s="10"/>
      <c r="Y129" s="10">
        <v>2021</v>
      </c>
      <c r="Z129" s="10">
        <v>1</v>
      </c>
      <c r="AA129" s="10" t="s">
        <v>40</v>
      </c>
      <c r="AB129" s="10" t="s">
        <v>61</v>
      </c>
      <c r="AC129" s="11">
        <v>44278</v>
      </c>
      <c r="AD129" s="10"/>
      <c r="AE129" s="10" t="s">
        <v>133</v>
      </c>
      <c r="AF129" s="10"/>
      <c r="AG129" s="10"/>
      <c r="AH129" s="10"/>
      <c r="AI129" s="10"/>
      <c r="AJ129" s="10"/>
      <c r="AK129" s="10"/>
      <c r="AL129" s="10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  <c r="AMJ129" s="3"/>
      <c r="AMK129" s="3"/>
      <c r="AML129" s="3"/>
      <c r="AMM129" s="3"/>
      <c r="AMN129" s="3"/>
      <c r="AMO129" s="3"/>
      <c r="AMP129" s="3"/>
      <c r="AMQ129" s="3"/>
      <c r="AMR129" s="3"/>
      <c r="AMS129" s="3"/>
      <c r="AMT129" s="3"/>
      <c r="AMU129" s="3"/>
      <c r="AMV129" s="3"/>
      <c r="AMW129" s="3"/>
      <c r="AMX129" s="3"/>
      <c r="AMY129" s="3"/>
      <c r="AMZ129" s="3"/>
      <c r="ANA129" s="3"/>
      <c r="ANB129" s="3"/>
      <c r="ANC129" s="3"/>
      <c r="AND129" s="3"/>
      <c r="ANE129" s="3"/>
      <c r="ANF129" s="3"/>
      <c r="ANG129" s="3"/>
      <c r="ANH129" s="3"/>
      <c r="ANI129" s="3"/>
      <c r="ANJ129" s="3"/>
      <c r="ANK129" s="3"/>
      <c r="ANL129" s="3"/>
      <c r="ANM129" s="3"/>
      <c r="ANN129" s="3"/>
      <c r="ANO129" s="3"/>
      <c r="ANP129" s="3"/>
      <c r="ANQ129" s="3"/>
      <c r="ANR129" s="3"/>
      <c r="ANS129" s="3"/>
      <c r="ANT129" s="3"/>
      <c r="ANU129" s="3"/>
      <c r="ANV129" s="3"/>
      <c r="ANW129" s="3"/>
      <c r="ANX129" s="3"/>
      <c r="ANY129" s="3"/>
      <c r="ANZ129" s="3"/>
      <c r="AOA129" s="3"/>
      <c r="AOB129" s="3"/>
      <c r="AOC129" s="3"/>
      <c r="AOD129" s="3"/>
      <c r="AOE129" s="3"/>
      <c r="AOF129" s="3"/>
      <c r="AOG129" s="3"/>
      <c r="AOH129" s="3"/>
      <c r="AOI129" s="3"/>
      <c r="AOJ129" s="3"/>
      <c r="AOK129" s="3"/>
      <c r="AOL129" s="3"/>
      <c r="AOM129" s="3"/>
      <c r="AON129" s="3"/>
      <c r="AOO129" s="3"/>
      <c r="AOP129" s="3"/>
      <c r="AOQ129" s="3"/>
      <c r="AOR129" s="3"/>
      <c r="AOS129" s="3"/>
      <c r="AOT129" s="3"/>
      <c r="AOU129" s="3"/>
      <c r="AOV129" s="3"/>
      <c r="AOW129" s="3"/>
      <c r="AOX129" s="3"/>
      <c r="AOY129" s="3"/>
      <c r="AOZ129" s="3"/>
      <c r="APA129" s="3"/>
      <c r="APB129" s="3"/>
      <c r="APC129" s="3"/>
      <c r="APD129" s="3"/>
      <c r="APE129" s="3"/>
      <c r="APF129" s="3"/>
      <c r="APG129" s="3"/>
      <c r="APH129" s="3"/>
      <c r="API129" s="3"/>
      <c r="APJ129" s="3"/>
      <c r="APK129" s="3"/>
      <c r="APL129" s="3"/>
      <c r="APM129" s="3"/>
      <c r="APN129" s="3"/>
      <c r="APO129" s="3"/>
      <c r="APP129" s="3"/>
      <c r="APQ129" s="3"/>
      <c r="APR129" s="3"/>
      <c r="APS129" s="3"/>
      <c r="APT129" s="3"/>
      <c r="APU129" s="3"/>
      <c r="APV129" s="3"/>
      <c r="APW129" s="3"/>
      <c r="APX129" s="3"/>
      <c r="APY129" s="3"/>
      <c r="APZ129" s="3"/>
      <c r="AQA129" s="3"/>
      <c r="AQB129" s="3"/>
      <c r="AQC129" s="3"/>
      <c r="AQD129" s="3"/>
      <c r="AQE129" s="3"/>
      <c r="AQF129" s="3"/>
      <c r="AQG129" s="3"/>
      <c r="AQH129" s="3"/>
      <c r="AQI129" s="3"/>
      <c r="AQJ129" s="3"/>
      <c r="AQK129" s="3"/>
      <c r="AQL129" s="3"/>
      <c r="AQM129" s="3"/>
      <c r="AQN129" s="3"/>
      <c r="AQO129" s="3"/>
      <c r="AQP129" s="3"/>
      <c r="AQQ129" s="3"/>
      <c r="AQR129" s="3"/>
      <c r="AQS129" s="3"/>
      <c r="AQT129" s="3"/>
      <c r="AQU129" s="3"/>
      <c r="AQV129" s="3"/>
      <c r="AQW129" s="3"/>
      <c r="AQX129" s="3"/>
      <c r="AQY129" s="3"/>
      <c r="AQZ129" s="3"/>
      <c r="ARA129" s="3"/>
      <c r="ARB129" s="3"/>
      <c r="ARC129" s="3"/>
      <c r="ARD129" s="3"/>
      <c r="ARE129" s="3"/>
      <c r="ARF129" s="3"/>
      <c r="ARG129" s="3"/>
      <c r="ARH129" s="3"/>
      <c r="ARI129" s="3"/>
      <c r="ARJ129" s="3"/>
      <c r="ARK129" s="3"/>
      <c r="ARL129" s="3"/>
      <c r="ARM129" s="3"/>
      <c r="ARN129" s="3"/>
      <c r="ARO129" s="3"/>
      <c r="ARP129" s="3"/>
      <c r="ARQ129" s="3"/>
      <c r="ARR129" s="3"/>
      <c r="ARS129" s="3"/>
      <c r="ART129" s="3"/>
      <c r="ARU129" s="3"/>
      <c r="ARV129" s="3"/>
      <c r="ARW129" s="3"/>
      <c r="ARX129" s="3"/>
      <c r="ARY129" s="3"/>
      <c r="ARZ129" s="3"/>
      <c r="ASA129" s="3"/>
      <c r="ASB129" s="3"/>
      <c r="ASC129" s="3"/>
      <c r="ASD129" s="3"/>
      <c r="ASE129" s="3"/>
      <c r="ASF129" s="3"/>
      <c r="ASG129" s="3"/>
      <c r="ASH129" s="3"/>
      <c r="ASI129" s="3"/>
      <c r="ASJ129" s="3"/>
      <c r="ASK129" s="3"/>
      <c r="ASL129" s="3"/>
      <c r="ASM129" s="3"/>
      <c r="ASN129" s="3"/>
      <c r="ASO129" s="3"/>
      <c r="ASP129" s="3"/>
      <c r="ASQ129" s="3"/>
      <c r="ASR129" s="3"/>
      <c r="ASS129" s="3"/>
      <c r="AST129" s="3"/>
      <c r="ASU129" s="3"/>
      <c r="ASV129" s="3"/>
      <c r="ASW129" s="3"/>
      <c r="ASX129" s="3"/>
      <c r="ASY129" s="3"/>
      <c r="ASZ129" s="3"/>
      <c r="ATA129" s="3"/>
      <c r="ATB129" s="3"/>
      <c r="ATC129" s="3"/>
      <c r="ATD129" s="3"/>
      <c r="ATE129" s="3"/>
      <c r="ATF129" s="3"/>
      <c r="ATG129" s="3"/>
      <c r="ATH129" s="3"/>
      <c r="ATI129" s="3"/>
      <c r="ATJ129" s="3"/>
      <c r="ATK129" s="3"/>
      <c r="ATL129" s="3"/>
      <c r="ATM129" s="3"/>
      <c r="ATN129" s="3"/>
      <c r="ATO129" s="3"/>
      <c r="ATP129" s="3"/>
      <c r="ATQ129" s="3"/>
      <c r="ATR129" s="3"/>
      <c r="ATS129" s="3"/>
      <c r="ATT129" s="3"/>
      <c r="ATU129" s="3"/>
      <c r="ATV129" s="3"/>
      <c r="ATW129" s="3"/>
      <c r="ATX129" s="3"/>
      <c r="ATY129" s="3"/>
      <c r="ATZ129" s="3"/>
      <c r="AUA129" s="3"/>
      <c r="AUB129" s="3"/>
      <c r="AUC129" s="3"/>
      <c r="AUD129" s="3"/>
      <c r="AUE129" s="3"/>
      <c r="AUF129" s="3"/>
      <c r="AUG129" s="3"/>
      <c r="AUH129" s="3"/>
      <c r="AUI129" s="3"/>
      <c r="AUJ129" s="3"/>
      <c r="AUK129" s="3"/>
      <c r="AUL129" s="3"/>
      <c r="AUM129" s="3"/>
      <c r="AUN129" s="3"/>
      <c r="AUO129" s="3"/>
      <c r="AUP129" s="3"/>
      <c r="AUQ129" s="3"/>
      <c r="AUR129" s="3"/>
      <c r="AUS129" s="3"/>
      <c r="AUT129" s="3"/>
      <c r="AUU129" s="3"/>
      <c r="AUV129" s="3"/>
      <c r="AUW129" s="3"/>
      <c r="AUX129" s="3"/>
      <c r="AUY129" s="3"/>
      <c r="AUZ129" s="3"/>
      <c r="AVA129" s="3"/>
      <c r="AVB129" s="3"/>
      <c r="AVC129" s="3"/>
      <c r="AVD129" s="3"/>
      <c r="AVE129" s="3"/>
      <c r="AVF129" s="3"/>
      <c r="AVG129" s="3"/>
      <c r="AVH129" s="3"/>
      <c r="AVI129" s="3"/>
      <c r="AVJ129" s="3"/>
      <c r="AVK129" s="3"/>
      <c r="AVL129" s="3"/>
      <c r="AVM129" s="3"/>
      <c r="AVN129" s="3"/>
      <c r="AVO129" s="3"/>
      <c r="AVP129" s="3"/>
      <c r="AVQ129" s="3"/>
      <c r="AVR129" s="3"/>
      <c r="AVS129" s="3"/>
      <c r="AVT129" s="3"/>
      <c r="AVU129" s="3"/>
      <c r="AVV129" s="3"/>
      <c r="AVW129" s="3"/>
      <c r="AVX129" s="3"/>
      <c r="AVY129" s="3"/>
      <c r="AVZ129" s="3"/>
      <c r="AWA129" s="3"/>
      <c r="AWB129" s="3"/>
      <c r="AWC129" s="3"/>
      <c r="AWD129" s="3"/>
      <c r="AWE129" s="3"/>
      <c r="AWF129" s="3"/>
      <c r="AWG129" s="3"/>
      <c r="AWH129" s="3"/>
      <c r="AWI129" s="3"/>
      <c r="AWJ129" s="3"/>
      <c r="AWK129" s="3"/>
      <c r="AWL129" s="3"/>
      <c r="AWM129" s="3"/>
      <c r="AWN129" s="3"/>
      <c r="AWO129" s="3"/>
      <c r="AWP129" s="3"/>
      <c r="AWQ129" s="3"/>
      <c r="AWR129" s="3"/>
      <c r="AWS129" s="3"/>
      <c r="AWT129" s="3"/>
      <c r="AWU129" s="3"/>
      <c r="AWV129" s="3"/>
      <c r="AWW129" s="3"/>
      <c r="AWX129" s="3"/>
      <c r="AWY129" s="3"/>
      <c r="AWZ129" s="3"/>
      <c r="AXA129" s="3"/>
      <c r="AXB129" s="3"/>
      <c r="AXC129" s="3"/>
      <c r="AXD129" s="3"/>
      <c r="AXE129" s="3"/>
      <c r="AXF129" s="3"/>
      <c r="AXG129" s="3"/>
      <c r="AXH129" s="3"/>
      <c r="AXI129" s="3"/>
      <c r="AXJ129" s="3"/>
      <c r="AXK129" s="3"/>
      <c r="AXL129" s="3"/>
      <c r="AXM129" s="3"/>
      <c r="AXN129" s="3"/>
      <c r="AXO129" s="3"/>
      <c r="AXP129" s="3"/>
      <c r="AXQ129" s="3"/>
      <c r="AXR129" s="3"/>
      <c r="AXS129" s="3"/>
      <c r="AXT129" s="3"/>
      <c r="AXU129" s="3"/>
      <c r="AXV129" s="3"/>
      <c r="AXW129" s="3"/>
      <c r="AXX129" s="3"/>
      <c r="AXY129" s="3"/>
      <c r="AXZ129" s="3"/>
      <c r="AYA129" s="3"/>
      <c r="AYB129" s="3"/>
      <c r="AYC129" s="3"/>
      <c r="AYD129" s="3"/>
      <c r="AYE129" s="3"/>
      <c r="AYF129" s="3"/>
      <c r="AYG129" s="3"/>
      <c r="AYH129" s="3"/>
      <c r="AYI129" s="3"/>
      <c r="AYJ129" s="3"/>
      <c r="AYK129" s="3"/>
      <c r="AYL129" s="3"/>
      <c r="AYM129" s="3"/>
      <c r="AYN129" s="3"/>
      <c r="AYO129" s="3"/>
      <c r="AYP129" s="3"/>
      <c r="AYQ129" s="3"/>
      <c r="AYR129" s="3"/>
      <c r="AYS129" s="3"/>
      <c r="AYT129" s="3"/>
      <c r="AYU129" s="3"/>
      <c r="AYV129" s="3"/>
      <c r="AYW129" s="3"/>
      <c r="AYX129" s="3"/>
      <c r="AYY129" s="3"/>
      <c r="AYZ129" s="3"/>
      <c r="AZA129" s="3"/>
      <c r="AZB129" s="3"/>
      <c r="AZC129" s="3"/>
      <c r="AZD129" s="3"/>
      <c r="AZE129" s="3"/>
      <c r="AZF129" s="3"/>
      <c r="AZG129" s="3"/>
      <c r="AZH129" s="3"/>
      <c r="AZI129" s="3"/>
      <c r="AZJ129" s="3"/>
      <c r="AZK129" s="3"/>
      <c r="AZL129" s="3"/>
      <c r="AZM129" s="3"/>
      <c r="AZN129" s="3"/>
      <c r="AZO129" s="3"/>
      <c r="AZP129" s="3"/>
      <c r="AZQ129" s="3"/>
      <c r="AZR129" s="3"/>
      <c r="AZS129" s="3"/>
      <c r="AZT129" s="3"/>
      <c r="AZU129" s="3"/>
      <c r="AZV129" s="3"/>
      <c r="AZW129" s="3"/>
      <c r="AZX129" s="3"/>
      <c r="AZY129" s="3"/>
      <c r="AZZ129" s="3"/>
      <c r="BAA129" s="3"/>
      <c r="BAB129" s="3"/>
      <c r="BAC129" s="3"/>
      <c r="BAD129" s="3"/>
      <c r="BAE129" s="3"/>
      <c r="BAF129" s="3"/>
      <c r="BAG129" s="3"/>
      <c r="BAH129" s="3"/>
      <c r="BAI129" s="3"/>
      <c r="BAJ129" s="3"/>
      <c r="BAK129" s="3"/>
      <c r="BAL129" s="3"/>
      <c r="BAM129" s="3"/>
      <c r="BAN129" s="3"/>
      <c r="BAO129" s="3"/>
      <c r="BAP129" s="3"/>
      <c r="BAQ129" s="3"/>
      <c r="BAR129" s="3"/>
      <c r="BAS129" s="3"/>
      <c r="BAT129" s="3"/>
      <c r="BAU129" s="3"/>
      <c r="BAV129" s="3"/>
      <c r="BAW129" s="3"/>
      <c r="BAX129" s="3"/>
      <c r="BAY129" s="3"/>
      <c r="BAZ129" s="3"/>
      <c r="BBA129" s="3"/>
      <c r="BBB129" s="3"/>
      <c r="BBC129" s="3"/>
      <c r="BBD129" s="3"/>
      <c r="BBE129" s="3"/>
      <c r="BBF129" s="3"/>
      <c r="BBG129" s="3"/>
      <c r="BBH129" s="3"/>
      <c r="BBI129" s="3"/>
      <c r="BBJ129" s="3"/>
      <c r="BBK129" s="3"/>
      <c r="BBL129" s="3"/>
      <c r="BBM129" s="3"/>
      <c r="BBN129" s="3"/>
      <c r="BBO129" s="3"/>
      <c r="BBP129" s="3"/>
      <c r="BBQ129" s="3"/>
      <c r="BBR129" s="3"/>
      <c r="BBS129" s="3"/>
      <c r="BBT129" s="3"/>
      <c r="BBU129" s="3"/>
      <c r="BBV129" s="3"/>
      <c r="BBW129" s="3"/>
      <c r="BBX129" s="3"/>
      <c r="BBY129" s="3"/>
      <c r="BBZ129" s="3"/>
      <c r="BCA129" s="3"/>
      <c r="BCB129" s="3"/>
      <c r="BCC129" s="3"/>
      <c r="BCD129" s="3"/>
      <c r="BCE129" s="3"/>
      <c r="BCF129" s="3"/>
      <c r="BCG129" s="3"/>
      <c r="BCH129" s="3"/>
      <c r="BCI129" s="3"/>
      <c r="BCJ129" s="3"/>
      <c r="BCK129" s="3"/>
      <c r="BCL129" s="3"/>
      <c r="BCM129" s="3"/>
      <c r="BCN129" s="3"/>
      <c r="BCO129" s="3"/>
      <c r="BCP129" s="3"/>
      <c r="BCQ129" s="3"/>
      <c r="BCR129" s="3"/>
      <c r="BCS129" s="3"/>
      <c r="BCT129" s="3"/>
      <c r="BCU129" s="3"/>
      <c r="BCV129" s="3"/>
      <c r="BCW129" s="3"/>
      <c r="BCX129" s="3"/>
      <c r="BCY129" s="3"/>
      <c r="BCZ129" s="3"/>
      <c r="BDA129" s="3"/>
      <c r="BDB129" s="3"/>
      <c r="BDC129" s="3"/>
      <c r="BDD129" s="3"/>
      <c r="BDE129" s="3"/>
      <c r="BDF129" s="3"/>
      <c r="BDG129" s="3"/>
      <c r="BDH129" s="3"/>
      <c r="BDI129" s="3"/>
      <c r="BDJ129" s="3"/>
      <c r="BDK129" s="3"/>
      <c r="BDL129" s="3"/>
      <c r="BDM129" s="3"/>
      <c r="BDN129" s="3"/>
      <c r="BDO129" s="3"/>
      <c r="BDP129" s="3"/>
      <c r="BDQ129" s="3"/>
      <c r="BDR129" s="3"/>
      <c r="BDS129" s="3"/>
      <c r="BDT129" s="3"/>
      <c r="BDU129" s="3"/>
      <c r="BDV129" s="3"/>
      <c r="BDW129" s="3"/>
      <c r="BDX129" s="3"/>
      <c r="BDY129" s="3"/>
      <c r="BDZ129" s="3"/>
      <c r="BEA129" s="3"/>
      <c r="BEB129" s="3"/>
      <c r="BEC129" s="3"/>
      <c r="BED129" s="3"/>
      <c r="BEE129" s="3"/>
      <c r="BEF129" s="3"/>
      <c r="BEG129" s="3"/>
      <c r="BEH129" s="3"/>
      <c r="BEI129" s="3"/>
      <c r="BEJ129" s="3"/>
      <c r="BEK129" s="3"/>
      <c r="BEL129" s="3"/>
      <c r="BEM129" s="3"/>
      <c r="BEN129" s="3"/>
      <c r="BEO129" s="3"/>
      <c r="BEP129" s="3"/>
      <c r="BEQ129" s="3"/>
      <c r="BER129" s="3"/>
      <c r="BES129" s="3"/>
      <c r="BET129" s="3"/>
      <c r="BEU129" s="3"/>
      <c r="BEV129" s="3"/>
      <c r="BEW129" s="3"/>
      <c r="BEX129" s="3"/>
      <c r="BEY129" s="3"/>
      <c r="BEZ129" s="3"/>
      <c r="BFA129" s="3"/>
      <c r="BFB129" s="3"/>
      <c r="BFC129" s="3"/>
      <c r="BFD129" s="3"/>
      <c r="BFE129" s="3"/>
      <c r="BFF129" s="3"/>
      <c r="BFG129" s="3"/>
      <c r="BFH129" s="3"/>
      <c r="BFI129" s="3"/>
      <c r="BFJ129" s="3"/>
      <c r="BFK129" s="3"/>
      <c r="BFL129" s="3"/>
      <c r="BFM129" s="3"/>
      <c r="BFN129" s="3"/>
      <c r="BFO129" s="3"/>
      <c r="BFP129" s="3"/>
      <c r="BFQ129" s="3"/>
      <c r="BFR129" s="3"/>
      <c r="BFS129" s="3"/>
      <c r="BFT129" s="3"/>
      <c r="BFU129" s="3"/>
      <c r="BFV129" s="3"/>
      <c r="BFW129" s="3"/>
      <c r="BFX129" s="3"/>
      <c r="BFY129" s="3"/>
      <c r="BFZ129" s="3"/>
      <c r="BGA129" s="3"/>
      <c r="BGB129" s="3"/>
      <c r="BGC129" s="3"/>
      <c r="BGD129" s="3"/>
      <c r="BGE129" s="3"/>
      <c r="BGF129" s="3"/>
      <c r="BGG129" s="3"/>
      <c r="BGH129" s="3"/>
      <c r="BGI129" s="3"/>
      <c r="BGJ129" s="3"/>
      <c r="BGK129" s="3"/>
      <c r="BGL129" s="3"/>
      <c r="BGM129" s="3"/>
      <c r="BGN129" s="3"/>
      <c r="BGO129" s="3"/>
      <c r="BGP129" s="3"/>
      <c r="BGQ129" s="3"/>
      <c r="BGR129" s="3"/>
      <c r="BGS129" s="3"/>
      <c r="BGT129" s="3"/>
      <c r="BGU129" s="3"/>
      <c r="BGV129" s="3"/>
      <c r="BGW129" s="3"/>
      <c r="BGX129" s="3"/>
      <c r="BGY129" s="3"/>
      <c r="BGZ129" s="3"/>
      <c r="BHA129" s="3"/>
      <c r="BHB129" s="3"/>
      <c r="BHC129" s="3"/>
      <c r="BHD129" s="3"/>
      <c r="BHE129" s="3"/>
      <c r="BHF129" s="3"/>
      <c r="BHG129" s="3"/>
      <c r="BHH129" s="3"/>
      <c r="BHI129" s="3"/>
      <c r="BHJ129" s="3"/>
      <c r="BHK129" s="3"/>
      <c r="BHL129" s="3"/>
      <c r="BHM129" s="3"/>
      <c r="BHN129" s="3"/>
      <c r="BHO129" s="3"/>
      <c r="BHP129" s="3"/>
      <c r="BHQ129" s="3"/>
      <c r="BHR129" s="3"/>
      <c r="BHS129" s="3"/>
      <c r="BHT129" s="3"/>
      <c r="BHU129" s="3"/>
      <c r="BHV129" s="3"/>
      <c r="BHW129" s="3"/>
      <c r="BHX129" s="3"/>
      <c r="BHY129" s="3"/>
      <c r="BHZ129" s="3"/>
      <c r="BIA129" s="3"/>
      <c r="BIB129" s="3"/>
      <c r="BIC129" s="3"/>
      <c r="BID129" s="3"/>
      <c r="BIE129" s="3"/>
      <c r="BIF129" s="3"/>
      <c r="BIG129" s="3"/>
      <c r="BIH129" s="3"/>
      <c r="BII129" s="3"/>
      <c r="BIJ129" s="3"/>
      <c r="BIK129" s="3"/>
      <c r="BIL129" s="3"/>
      <c r="BIM129" s="3"/>
      <c r="BIN129" s="3"/>
      <c r="BIO129" s="3"/>
      <c r="BIP129" s="3"/>
      <c r="BIQ129" s="3"/>
      <c r="BIR129" s="3"/>
      <c r="BIS129" s="3"/>
      <c r="BIT129" s="3"/>
      <c r="BIU129" s="3"/>
      <c r="BIV129" s="3"/>
      <c r="BIW129" s="3"/>
      <c r="BIX129" s="3"/>
      <c r="BIY129" s="3"/>
      <c r="BIZ129" s="3"/>
      <c r="BJA129" s="3"/>
      <c r="BJB129" s="3"/>
      <c r="BJC129" s="3"/>
      <c r="BJD129" s="3"/>
      <c r="BJE129" s="3"/>
      <c r="BJF129" s="3"/>
      <c r="BJG129" s="3"/>
      <c r="BJH129" s="3"/>
      <c r="BJI129" s="3"/>
      <c r="BJJ129" s="3"/>
      <c r="BJK129" s="3"/>
      <c r="BJL129" s="3"/>
      <c r="BJM129" s="3"/>
      <c r="BJN129" s="3"/>
      <c r="BJO129" s="3"/>
      <c r="BJP129" s="3"/>
      <c r="BJQ129" s="3"/>
      <c r="BJR129" s="3"/>
      <c r="BJS129" s="3"/>
      <c r="BJT129" s="3"/>
      <c r="BJU129" s="3"/>
      <c r="BJV129" s="3"/>
      <c r="BJW129" s="3"/>
      <c r="BJX129" s="3"/>
      <c r="BJY129" s="3"/>
      <c r="BJZ129" s="3"/>
      <c r="BKA129" s="3"/>
      <c r="BKB129" s="3"/>
      <c r="BKC129" s="3"/>
      <c r="BKD129" s="3"/>
      <c r="BKE129" s="3"/>
      <c r="BKF129" s="3"/>
      <c r="BKG129" s="3"/>
      <c r="BKH129" s="3"/>
      <c r="BKI129" s="3"/>
      <c r="BKJ129" s="3"/>
      <c r="BKK129" s="3"/>
      <c r="BKL129" s="3"/>
      <c r="BKM129" s="3"/>
      <c r="BKN129" s="3"/>
      <c r="BKO129" s="3"/>
      <c r="BKP129" s="3"/>
      <c r="BKQ129" s="3"/>
      <c r="BKR129" s="3"/>
      <c r="BKS129" s="3"/>
      <c r="BKT129" s="3"/>
      <c r="BKU129" s="3"/>
      <c r="BKV129" s="3"/>
      <c r="BKW129" s="3"/>
      <c r="BKX129" s="3"/>
      <c r="BKY129" s="3"/>
      <c r="BKZ129" s="3"/>
      <c r="BLA129" s="3"/>
      <c r="BLB129" s="3"/>
      <c r="BLC129" s="3"/>
      <c r="BLD129" s="3"/>
      <c r="BLE129" s="3"/>
      <c r="BLF129" s="3"/>
      <c r="BLG129" s="3"/>
      <c r="BLH129" s="3"/>
      <c r="BLI129" s="3"/>
      <c r="BLJ129" s="3"/>
      <c r="BLK129" s="3"/>
      <c r="BLL129" s="3"/>
      <c r="BLM129" s="3"/>
      <c r="BLN129" s="3"/>
      <c r="BLO129" s="3"/>
      <c r="BLP129" s="3"/>
      <c r="BLQ129" s="3"/>
      <c r="BLR129" s="3"/>
      <c r="BLS129" s="3"/>
      <c r="BLT129" s="3"/>
      <c r="BLU129" s="3"/>
      <c r="BLV129" s="3"/>
      <c r="BLW129" s="3"/>
      <c r="BLX129" s="3"/>
      <c r="BLY129" s="3"/>
      <c r="BLZ129" s="3"/>
      <c r="BMA129" s="3"/>
      <c r="BMB129" s="3"/>
      <c r="BMC129" s="3"/>
      <c r="BMD129" s="3"/>
      <c r="BME129" s="3"/>
      <c r="BMF129" s="3"/>
      <c r="BMG129" s="3"/>
      <c r="BMH129" s="3"/>
      <c r="BMI129" s="3"/>
      <c r="BMJ129" s="3"/>
      <c r="BMK129" s="3"/>
      <c r="BML129" s="3"/>
      <c r="BMM129" s="3"/>
      <c r="BMN129" s="3"/>
      <c r="BMO129" s="3"/>
      <c r="BMP129" s="3"/>
      <c r="BMQ129" s="3"/>
      <c r="BMR129" s="3"/>
      <c r="BMS129" s="3"/>
      <c r="BMT129" s="3"/>
      <c r="BMU129" s="3"/>
      <c r="BMV129" s="3"/>
      <c r="BMW129" s="3"/>
      <c r="BMX129" s="3"/>
      <c r="BMY129" s="3"/>
      <c r="BMZ129" s="3"/>
      <c r="BNA129" s="3"/>
      <c r="BNB129" s="3"/>
      <c r="BNC129" s="3"/>
      <c r="BND129" s="3"/>
      <c r="BNE129" s="3"/>
      <c r="BNF129" s="3"/>
      <c r="BNG129" s="3"/>
      <c r="BNH129" s="3"/>
      <c r="BNI129" s="3"/>
      <c r="BNJ129" s="3"/>
      <c r="BNK129" s="3"/>
      <c r="BNL129" s="3"/>
      <c r="BNM129" s="3"/>
      <c r="BNN129" s="3"/>
      <c r="BNO129" s="3"/>
      <c r="BNP129" s="3"/>
      <c r="BNQ129" s="3"/>
      <c r="BNR129" s="3"/>
      <c r="BNS129" s="3"/>
      <c r="BNT129" s="3"/>
      <c r="BNU129" s="3"/>
      <c r="BNV129" s="3"/>
      <c r="BNW129" s="3"/>
      <c r="BNX129" s="3"/>
      <c r="BNY129" s="3"/>
      <c r="BNZ129" s="3"/>
      <c r="BOA129" s="3"/>
      <c r="BOB129" s="3"/>
      <c r="BOC129" s="3"/>
      <c r="BOD129" s="3"/>
      <c r="BOE129" s="3"/>
      <c r="BOF129" s="3"/>
      <c r="BOG129" s="3"/>
      <c r="BOH129" s="3"/>
      <c r="BOI129" s="3"/>
      <c r="BOJ129" s="3"/>
      <c r="BOK129" s="3"/>
      <c r="BOL129" s="3"/>
      <c r="BOM129" s="3"/>
      <c r="BON129" s="3"/>
      <c r="BOO129" s="3"/>
      <c r="BOP129" s="3"/>
      <c r="BOQ129" s="3"/>
      <c r="BOR129" s="3"/>
      <c r="BOS129" s="3"/>
      <c r="BOT129" s="3"/>
      <c r="BOU129" s="3"/>
      <c r="BOV129" s="3"/>
      <c r="BOW129" s="3"/>
      <c r="BOX129" s="3"/>
      <c r="BOY129" s="3"/>
      <c r="BOZ129" s="3"/>
      <c r="BPA129" s="3"/>
      <c r="BPB129" s="3"/>
      <c r="BPC129" s="3"/>
      <c r="BPD129" s="3"/>
      <c r="BPE129" s="3"/>
      <c r="BPF129" s="3"/>
      <c r="BPG129" s="3"/>
      <c r="BPH129" s="3"/>
      <c r="BPI129" s="3"/>
      <c r="BPJ129" s="3"/>
      <c r="BPK129" s="3"/>
      <c r="BPL129" s="3"/>
      <c r="BPM129" s="3"/>
      <c r="BPN129" s="3"/>
      <c r="BPO129" s="3"/>
      <c r="BPP129" s="3"/>
      <c r="BPQ129" s="3"/>
      <c r="BPR129" s="3"/>
      <c r="BPS129" s="3"/>
      <c r="BPT129" s="3"/>
      <c r="BPU129" s="3"/>
      <c r="BPV129" s="3"/>
      <c r="BPW129" s="3"/>
      <c r="BPX129" s="3"/>
      <c r="BPY129" s="3"/>
      <c r="BPZ129" s="3"/>
      <c r="BQA129" s="3"/>
      <c r="BQB129" s="3"/>
      <c r="BQC129" s="3"/>
      <c r="BQD129" s="3"/>
      <c r="BQE129" s="3"/>
      <c r="BQF129" s="3"/>
      <c r="BQG129" s="3"/>
      <c r="BQH129" s="3"/>
      <c r="BQI129" s="3"/>
      <c r="BQJ129" s="3"/>
      <c r="BQK129" s="3"/>
      <c r="BQL129" s="3"/>
      <c r="BQM129" s="3"/>
      <c r="BQN129" s="3"/>
      <c r="BQO129" s="3"/>
      <c r="BQP129" s="3"/>
      <c r="BQQ129" s="3"/>
      <c r="BQR129" s="3"/>
      <c r="BQS129" s="3"/>
      <c r="BQT129" s="3"/>
      <c r="BQU129" s="3"/>
      <c r="BQV129" s="3"/>
      <c r="BQW129" s="3"/>
      <c r="BQX129" s="3"/>
      <c r="BQY129" s="3"/>
      <c r="BQZ129" s="3"/>
      <c r="BRA129" s="3"/>
      <c r="BRB129" s="3"/>
      <c r="BRC129" s="3"/>
      <c r="BRD129" s="3"/>
      <c r="BRE129" s="3"/>
      <c r="BRF129" s="3"/>
      <c r="BRG129" s="3"/>
      <c r="BRH129" s="3"/>
      <c r="BRI129" s="3"/>
      <c r="BRJ129" s="3"/>
      <c r="BRK129" s="3"/>
      <c r="BRL129" s="3"/>
      <c r="BRM129" s="3"/>
      <c r="BRN129" s="3"/>
      <c r="BRO129" s="3"/>
      <c r="BRP129" s="3"/>
      <c r="BRQ129" s="3"/>
      <c r="BRR129" s="3"/>
      <c r="BRS129" s="3"/>
      <c r="BRT129" s="3"/>
      <c r="BRU129" s="3"/>
      <c r="BRV129" s="3"/>
      <c r="BRW129" s="3"/>
      <c r="BRX129" s="3"/>
      <c r="BRY129" s="3"/>
      <c r="BRZ129" s="3"/>
      <c r="BSA129" s="3"/>
      <c r="BSB129" s="3"/>
      <c r="BSC129" s="3"/>
      <c r="BSD129" s="3"/>
      <c r="BSE129" s="3"/>
      <c r="BSF129" s="3"/>
      <c r="BSG129" s="3"/>
      <c r="BSH129" s="3"/>
      <c r="BSI129" s="3"/>
      <c r="BSJ129" s="3"/>
      <c r="BSK129" s="3"/>
      <c r="BSL129" s="3"/>
      <c r="BSM129" s="3"/>
      <c r="BSN129" s="3"/>
      <c r="BSO129" s="3"/>
      <c r="BSP129" s="3"/>
      <c r="BSQ129" s="3"/>
      <c r="BSR129" s="3"/>
      <c r="BSS129" s="3"/>
      <c r="BST129" s="3"/>
      <c r="BSU129" s="3"/>
      <c r="BSV129" s="3"/>
      <c r="BSW129" s="3"/>
      <c r="BSX129" s="3"/>
      <c r="BSY129" s="3"/>
      <c r="BSZ129" s="3"/>
      <c r="BTA129" s="3"/>
      <c r="BTB129" s="3"/>
      <c r="BTC129" s="3"/>
      <c r="BTD129" s="3"/>
      <c r="BTE129" s="3"/>
      <c r="BTF129" s="3"/>
      <c r="BTG129" s="3"/>
      <c r="BTH129" s="3"/>
      <c r="BTI129" s="3"/>
      <c r="BTJ129" s="3"/>
      <c r="BTK129" s="3"/>
      <c r="BTL129" s="3"/>
      <c r="BTM129" s="3"/>
      <c r="BTN129" s="3"/>
      <c r="BTO129" s="3"/>
      <c r="BTP129" s="3"/>
      <c r="BTQ129" s="3"/>
      <c r="BTR129" s="3"/>
      <c r="BTS129" s="3"/>
      <c r="BTT129" s="3"/>
      <c r="BTU129" s="3"/>
      <c r="BTV129" s="3"/>
      <c r="BTW129" s="3"/>
      <c r="BTX129" s="3"/>
      <c r="BTY129" s="3"/>
      <c r="BTZ129" s="3"/>
      <c r="BUA129" s="3"/>
      <c r="BUB129" s="3"/>
      <c r="BUC129" s="3"/>
      <c r="BUD129" s="3"/>
      <c r="BUE129" s="3"/>
      <c r="BUF129" s="3"/>
      <c r="BUG129" s="3"/>
      <c r="BUH129" s="3"/>
      <c r="BUI129" s="3"/>
      <c r="BUJ129" s="3"/>
      <c r="BUK129" s="3"/>
      <c r="BUL129" s="3"/>
      <c r="BUM129" s="3"/>
    </row>
    <row r="130" spans="1:1911" s="1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</row>
    <row r="131" spans="1:1911" s="1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</row>
    <row r="132" spans="1:1911" s="3" customFormat="1" x14ac:dyDescent="0.25"/>
    <row r="133" spans="1:1911" s="3" customFormat="1" x14ac:dyDescent="0.25"/>
    <row r="134" spans="1:1911" s="3" customFormat="1" x14ac:dyDescent="0.25"/>
    <row r="135" spans="1:1911" s="3" customFormat="1" x14ac:dyDescent="0.25"/>
    <row r="136" spans="1:1911" s="3" customFormat="1" x14ac:dyDescent="0.25"/>
    <row r="137" spans="1:1911" s="3" customFormat="1" x14ac:dyDescent="0.25"/>
    <row r="138" spans="1:1911" s="3" customFormat="1" x14ac:dyDescent="0.25"/>
    <row r="139" spans="1:1911" s="3" customFormat="1" x14ac:dyDescent="0.25"/>
    <row r="140" spans="1:1911" s="3" customFormat="1" x14ac:dyDescent="0.25"/>
    <row r="141" spans="1:1911" s="3" customFormat="1" x14ac:dyDescent="0.25"/>
    <row r="142" spans="1:1911" s="3" customFormat="1" x14ac:dyDescent="0.25"/>
    <row r="143" spans="1:1911" s="3" customFormat="1" x14ac:dyDescent="0.25"/>
    <row r="144" spans="1:1911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pans="11:22" s="3" customFormat="1" x14ac:dyDescent="0.25"/>
    <row r="450" spans="11:22" s="3" customFormat="1" x14ac:dyDescent="0.25"/>
    <row r="451" spans="11:22" x14ac:dyDescent="0.25">
      <c r="K451" s="3"/>
      <c r="T451" s="3"/>
      <c r="U451" s="3"/>
      <c r="V451" s="3"/>
    </row>
    <row r="452" spans="11:22" x14ac:dyDescent="0.25">
      <c r="K452" s="3"/>
      <c r="T452" s="3"/>
      <c r="U452" s="3"/>
      <c r="V452" s="3"/>
    </row>
    <row r="453" spans="11:22" x14ac:dyDescent="0.25">
      <c r="K453" s="3"/>
      <c r="T453" s="3"/>
      <c r="U453" s="3"/>
      <c r="V453" s="3"/>
    </row>
    <row r="454" spans="11:22" x14ac:dyDescent="0.25">
      <c r="K454" s="3"/>
      <c r="T454" s="3"/>
      <c r="U454" s="3"/>
      <c r="V454" s="3"/>
    </row>
    <row r="455" spans="11:22" x14ac:dyDescent="0.25">
      <c r="K455" s="3"/>
      <c r="T455" s="3"/>
      <c r="U455" s="3"/>
      <c r="V455" s="3"/>
    </row>
    <row r="456" spans="11:22" x14ac:dyDescent="0.25">
      <c r="K456" s="3"/>
      <c r="T456" s="3"/>
      <c r="U456" s="3"/>
      <c r="V456" s="3"/>
    </row>
    <row r="457" spans="11:22" x14ac:dyDescent="0.25">
      <c r="K457" s="3"/>
      <c r="T457" s="3"/>
      <c r="U457" s="3"/>
      <c r="V457" s="3"/>
    </row>
    <row r="458" spans="11:22" x14ac:dyDescent="0.25">
      <c r="K458" s="3"/>
      <c r="T458" s="3"/>
      <c r="U458" s="3"/>
      <c r="V458" s="3"/>
    </row>
    <row r="459" spans="11:22" x14ac:dyDescent="0.25">
      <c r="K459" s="3"/>
      <c r="T459" s="3"/>
      <c r="U459" s="3"/>
      <c r="V459" s="3"/>
    </row>
    <row r="460" spans="11:22" x14ac:dyDescent="0.25">
      <c r="K460" s="3"/>
      <c r="T460" s="3"/>
      <c r="U460" s="3"/>
      <c r="V460" s="3"/>
    </row>
    <row r="461" spans="11:22" x14ac:dyDescent="0.25">
      <c r="K461" s="3"/>
      <c r="T461" s="3"/>
      <c r="U461" s="3"/>
      <c r="V461" s="3"/>
    </row>
    <row r="462" spans="11:22" x14ac:dyDescent="0.25">
      <c r="K462" s="3"/>
      <c r="T462" s="3"/>
      <c r="U462" s="3"/>
      <c r="V462" s="3"/>
    </row>
    <row r="463" spans="11:22" x14ac:dyDescent="0.25">
      <c r="K463" s="3"/>
      <c r="T463" s="3"/>
      <c r="U463" s="3"/>
      <c r="V463" s="3"/>
    </row>
    <row r="464" spans="11:22" x14ac:dyDescent="0.25">
      <c r="K464" s="3"/>
      <c r="T464" s="3"/>
      <c r="U464" s="3"/>
      <c r="V464" s="3"/>
    </row>
    <row r="465" spans="11:22" x14ac:dyDescent="0.25">
      <c r="K465" s="3"/>
      <c r="T465" s="3"/>
      <c r="U465" s="3"/>
      <c r="V465" s="3"/>
    </row>
    <row r="466" spans="11:22" x14ac:dyDescent="0.25">
      <c r="K466" s="3"/>
      <c r="T466" s="3"/>
      <c r="U466" s="3"/>
      <c r="V466" s="3"/>
    </row>
    <row r="467" spans="11:22" x14ac:dyDescent="0.25">
      <c r="K467" s="3"/>
      <c r="T467" s="3"/>
      <c r="U467" s="3"/>
      <c r="V467" s="3"/>
    </row>
    <row r="468" spans="11:22" x14ac:dyDescent="0.25">
      <c r="K468" s="3"/>
      <c r="T468" s="3"/>
      <c r="U468" s="3"/>
      <c r="V468" s="3"/>
    </row>
    <row r="469" spans="11:22" x14ac:dyDescent="0.25">
      <c r="K469" s="3"/>
      <c r="T469" s="3"/>
      <c r="U469" s="3"/>
      <c r="V469" s="3"/>
    </row>
    <row r="470" spans="11:22" x14ac:dyDescent="0.25">
      <c r="K470" s="3"/>
      <c r="T470" s="3"/>
      <c r="U470" s="3"/>
      <c r="V470" s="3"/>
    </row>
    <row r="471" spans="11:22" x14ac:dyDescent="0.25">
      <c r="K471" s="3"/>
      <c r="T471" s="3"/>
      <c r="U471" s="3"/>
      <c r="V471" s="3"/>
    </row>
    <row r="472" spans="11:22" x14ac:dyDescent="0.25">
      <c r="K472" s="3"/>
      <c r="T472" s="3"/>
      <c r="U472" s="3"/>
      <c r="V472" s="3"/>
    </row>
    <row r="473" spans="11:22" x14ac:dyDescent="0.25">
      <c r="K473" s="3"/>
      <c r="T473" s="3"/>
      <c r="U473" s="3"/>
      <c r="V473" s="3"/>
    </row>
    <row r="474" spans="11:22" x14ac:dyDescent="0.25">
      <c r="K474" s="3"/>
      <c r="T474" s="3"/>
      <c r="U474" s="3"/>
      <c r="V474" s="3"/>
    </row>
    <row r="475" spans="11:22" x14ac:dyDescent="0.25">
      <c r="K475" s="3"/>
      <c r="T475" s="3"/>
      <c r="U475" s="3"/>
      <c r="V475" s="3"/>
    </row>
    <row r="476" spans="11:22" x14ac:dyDescent="0.25">
      <c r="K476" s="3"/>
    </row>
    <row r="477" spans="11:22" x14ac:dyDescent="0.25">
      <c r="K477" s="3"/>
    </row>
    <row r="478" spans="11:22" x14ac:dyDescent="0.25">
      <c r="K478" s="3"/>
    </row>
    <row r="479" spans="11:22" x14ac:dyDescent="0.25">
      <c r="K479" s="3"/>
    </row>
    <row r="480" spans="11:22" x14ac:dyDescent="0.25">
      <c r="K480" s="3"/>
    </row>
    <row r="481" spans="11:11" x14ac:dyDescent="0.25">
      <c r="K481" s="3"/>
    </row>
    <row r="482" spans="11:11" x14ac:dyDescent="0.25">
      <c r="K482" s="3"/>
    </row>
    <row r="483" spans="11:11" x14ac:dyDescent="0.25">
      <c r="K483" s="3"/>
    </row>
    <row r="484" spans="11:11" x14ac:dyDescent="0.25">
      <c r="K484" s="3"/>
    </row>
    <row r="485" spans="11:11" x14ac:dyDescent="0.25">
      <c r="K485" s="3"/>
    </row>
    <row r="486" spans="11:11" x14ac:dyDescent="0.25">
      <c r="K486" s="3"/>
    </row>
    <row r="487" spans="11:11" x14ac:dyDescent="0.25">
      <c r="K487" s="3"/>
    </row>
    <row r="488" spans="11:11" x14ac:dyDescent="0.25">
      <c r="K488" s="3"/>
    </row>
    <row r="489" spans="11:11" x14ac:dyDescent="0.25">
      <c r="K489" s="3"/>
    </row>
    <row r="490" spans="11:11" x14ac:dyDescent="0.25">
      <c r="K490" s="3"/>
    </row>
    <row r="491" spans="11:11" x14ac:dyDescent="0.25">
      <c r="K491" s="3"/>
    </row>
    <row r="492" spans="11:11" x14ac:dyDescent="0.25">
      <c r="K492" s="3"/>
    </row>
    <row r="493" spans="11:11" x14ac:dyDescent="0.25">
      <c r="K493" s="3"/>
    </row>
    <row r="494" spans="11:11" x14ac:dyDescent="0.25">
      <c r="K494" s="3"/>
    </row>
    <row r="495" spans="11:11" x14ac:dyDescent="0.25">
      <c r="K495" s="3"/>
    </row>
    <row r="496" spans="11:11" x14ac:dyDescent="0.25">
      <c r="K496" s="3"/>
    </row>
    <row r="497" spans="11:11" x14ac:dyDescent="0.25">
      <c r="K497" s="3"/>
    </row>
    <row r="498" spans="11:11" x14ac:dyDescent="0.25">
      <c r="K498" s="3"/>
    </row>
    <row r="499" spans="11:11" x14ac:dyDescent="0.25">
      <c r="K499" s="3"/>
    </row>
    <row r="500" spans="11:11" x14ac:dyDescent="0.25">
      <c r="K500" s="3"/>
    </row>
    <row r="501" spans="11:11" x14ac:dyDescent="0.25">
      <c r="K501" s="3"/>
    </row>
    <row r="502" spans="11:11" x14ac:dyDescent="0.25">
      <c r="K502" s="3"/>
    </row>
    <row r="503" spans="11:11" x14ac:dyDescent="0.25">
      <c r="K503" s="3"/>
    </row>
    <row r="504" spans="11:11" x14ac:dyDescent="0.25">
      <c r="K504" s="3"/>
    </row>
    <row r="505" spans="11:11" x14ac:dyDescent="0.25">
      <c r="K505" s="3"/>
    </row>
    <row r="506" spans="11:11" x14ac:dyDescent="0.25">
      <c r="K506" s="3"/>
    </row>
    <row r="507" spans="11:11" x14ac:dyDescent="0.25">
      <c r="K507" s="3"/>
    </row>
    <row r="508" spans="11:11" x14ac:dyDescent="0.25">
      <c r="K508" s="3"/>
    </row>
    <row r="509" spans="11:11" x14ac:dyDescent="0.25">
      <c r="K509" s="3"/>
    </row>
    <row r="510" spans="11:11" x14ac:dyDescent="0.25">
      <c r="K510" s="3"/>
    </row>
    <row r="511" spans="11:11" x14ac:dyDescent="0.25">
      <c r="K511" s="3"/>
    </row>
    <row r="512" spans="11:11" x14ac:dyDescent="0.25">
      <c r="K512" s="3"/>
    </row>
    <row r="513" spans="11:11" x14ac:dyDescent="0.25">
      <c r="K513" s="3"/>
    </row>
    <row r="514" spans="11:11" x14ac:dyDescent="0.25">
      <c r="K514" s="3"/>
    </row>
    <row r="515" spans="11:11" x14ac:dyDescent="0.25">
      <c r="K515" s="3"/>
    </row>
    <row r="516" spans="11:11" x14ac:dyDescent="0.25">
      <c r="K516" s="3"/>
    </row>
    <row r="517" spans="11:11" x14ac:dyDescent="0.25">
      <c r="K517" s="3"/>
    </row>
    <row r="518" spans="11:11" x14ac:dyDescent="0.25">
      <c r="K518" s="3"/>
    </row>
    <row r="519" spans="11:11" x14ac:dyDescent="0.25">
      <c r="K519" s="3"/>
    </row>
    <row r="520" spans="11:11" x14ac:dyDescent="0.25">
      <c r="K520" s="3"/>
    </row>
    <row r="521" spans="11:11" x14ac:dyDescent="0.25">
      <c r="K521" s="3"/>
    </row>
    <row r="522" spans="11:11" x14ac:dyDescent="0.25">
      <c r="K522" s="3"/>
    </row>
    <row r="523" spans="11:11" x14ac:dyDescent="0.25">
      <c r="K523" s="3"/>
    </row>
    <row r="524" spans="11:11" x14ac:dyDescent="0.25">
      <c r="K524" s="3"/>
    </row>
    <row r="525" spans="11:11" x14ac:dyDescent="0.25">
      <c r="K525" s="3"/>
    </row>
    <row r="526" spans="11:11" x14ac:dyDescent="0.25">
      <c r="K526" s="3"/>
    </row>
    <row r="527" spans="11:11" x14ac:dyDescent="0.25">
      <c r="K527" s="3"/>
    </row>
    <row r="528" spans="11:11" x14ac:dyDescent="0.25">
      <c r="K528" s="3"/>
    </row>
    <row r="529" spans="11:11" x14ac:dyDescent="0.25">
      <c r="K529" s="3"/>
    </row>
    <row r="530" spans="11:11" x14ac:dyDescent="0.25">
      <c r="K530" s="3"/>
    </row>
    <row r="531" spans="11:11" x14ac:dyDescent="0.25">
      <c r="K531" s="3"/>
    </row>
    <row r="532" spans="11:11" x14ac:dyDescent="0.25">
      <c r="K532" s="3"/>
    </row>
    <row r="533" spans="11:11" x14ac:dyDescent="0.25">
      <c r="K533" s="3"/>
    </row>
    <row r="534" spans="11:11" x14ac:dyDescent="0.25">
      <c r="K534" s="3"/>
    </row>
    <row r="535" spans="11:11" x14ac:dyDescent="0.25">
      <c r="K535" s="3"/>
    </row>
    <row r="536" spans="11:11" x14ac:dyDescent="0.25">
      <c r="K536" s="3"/>
    </row>
    <row r="537" spans="11:11" x14ac:dyDescent="0.25">
      <c r="K537" s="3"/>
    </row>
    <row r="538" spans="11:11" x14ac:dyDescent="0.25">
      <c r="K538" s="3"/>
    </row>
    <row r="539" spans="11:11" x14ac:dyDescent="0.25">
      <c r="K539" s="3"/>
    </row>
    <row r="540" spans="11:11" x14ac:dyDescent="0.25">
      <c r="K540" s="3"/>
    </row>
    <row r="541" spans="11:11" x14ac:dyDescent="0.25">
      <c r="K541" s="3"/>
    </row>
    <row r="542" spans="11:11" x14ac:dyDescent="0.25">
      <c r="K542" s="3"/>
    </row>
    <row r="543" spans="11:11" x14ac:dyDescent="0.25">
      <c r="K543" s="3"/>
    </row>
    <row r="544" spans="11:11" x14ac:dyDescent="0.25">
      <c r="K544" s="3"/>
    </row>
    <row r="545" spans="11:11" x14ac:dyDescent="0.25">
      <c r="K545" s="3"/>
    </row>
    <row r="546" spans="11:11" x14ac:dyDescent="0.25">
      <c r="K546" s="3"/>
    </row>
    <row r="547" spans="11:11" x14ac:dyDescent="0.25">
      <c r="K547" s="3"/>
    </row>
    <row r="548" spans="11:11" x14ac:dyDescent="0.25">
      <c r="K548" s="3"/>
    </row>
    <row r="549" spans="11:11" x14ac:dyDescent="0.25">
      <c r="K549" s="3"/>
    </row>
    <row r="550" spans="11:11" x14ac:dyDescent="0.25">
      <c r="K550" s="3"/>
    </row>
    <row r="551" spans="11:11" x14ac:dyDescent="0.25">
      <c r="K551" s="3"/>
    </row>
    <row r="552" spans="11:11" x14ac:dyDescent="0.25">
      <c r="K552" s="3"/>
    </row>
    <row r="553" spans="11:11" x14ac:dyDescent="0.25">
      <c r="K553" s="3"/>
    </row>
    <row r="554" spans="11:11" x14ac:dyDescent="0.25">
      <c r="K554" s="3"/>
    </row>
    <row r="555" spans="11:11" x14ac:dyDescent="0.25">
      <c r="K555" s="3"/>
    </row>
    <row r="556" spans="11:11" x14ac:dyDescent="0.25">
      <c r="K556" s="3"/>
    </row>
    <row r="557" spans="11:11" x14ac:dyDescent="0.25">
      <c r="K557" s="3"/>
    </row>
    <row r="558" spans="11:11" x14ac:dyDescent="0.25">
      <c r="K558" s="3"/>
    </row>
    <row r="559" spans="11:11" x14ac:dyDescent="0.25">
      <c r="K559" s="3"/>
    </row>
    <row r="560" spans="11:11" x14ac:dyDescent="0.25">
      <c r="K560" s="3"/>
    </row>
    <row r="561" spans="11:11" x14ac:dyDescent="0.25">
      <c r="K561" s="3"/>
    </row>
    <row r="562" spans="11:11" x14ac:dyDescent="0.25">
      <c r="K562" s="3"/>
    </row>
    <row r="563" spans="11:11" x14ac:dyDescent="0.25">
      <c r="K563" s="3"/>
    </row>
    <row r="564" spans="11:11" x14ac:dyDescent="0.25">
      <c r="K564" s="3"/>
    </row>
    <row r="565" spans="11:11" x14ac:dyDescent="0.25">
      <c r="K565" s="3"/>
    </row>
    <row r="566" spans="11:11" x14ac:dyDescent="0.25">
      <c r="K566" s="3"/>
    </row>
    <row r="567" spans="11:11" x14ac:dyDescent="0.25">
      <c r="K567" s="3"/>
    </row>
    <row r="568" spans="11:11" x14ac:dyDescent="0.25">
      <c r="K568" s="3"/>
    </row>
    <row r="569" spans="11:11" x14ac:dyDescent="0.25">
      <c r="K569" s="3"/>
    </row>
    <row r="570" spans="11:11" x14ac:dyDescent="0.25">
      <c r="K570" s="3"/>
    </row>
    <row r="571" spans="11:11" x14ac:dyDescent="0.25">
      <c r="K571" s="3"/>
    </row>
    <row r="572" spans="11:11" x14ac:dyDescent="0.25">
      <c r="K572" s="3"/>
    </row>
    <row r="573" spans="11:11" x14ac:dyDescent="0.25">
      <c r="K573" s="3"/>
    </row>
    <row r="574" spans="11:11" x14ac:dyDescent="0.25">
      <c r="K574" s="3"/>
    </row>
    <row r="575" spans="11:11" x14ac:dyDescent="0.25">
      <c r="K575" s="3"/>
    </row>
    <row r="576" spans="11:11" x14ac:dyDescent="0.25">
      <c r="K576" s="3"/>
    </row>
    <row r="577" spans="11:11" x14ac:dyDescent="0.25">
      <c r="K577" s="3"/>
    </row>
    <row r="578" spans="11:11" x14ac:dyDescent="0.25">
      <c r="K578" s="3"/>
    </row>
    <row r="579" spans="11:11" x14ac:dyDescent="0.25">
      <c r="K579" s="3"/>
    </row>
    <row r="580" spans="11:11" x14ac:dyDescent="0.25">
      <c r="K580" s="3"/>
    </row>
    <row r="581" spans="11:11" x14ac:dyDescent="0.25">
      <c r="K581" s="3"/>
    </row>
    <row r="582" spans="11:11" x14ac:dyDescent="0.25">
      <c r="K582" s="3"/>
    </row>
    <row r="583" spans="11:11" x14ac:dyDescent="0.25">
      <c r="K583" s="3"/>
    </row>
    <row r="584" spans="11:11" x14ac:dyDescent="0.25">
      <c r="K584" s="3"/>
    </row>
    <row r="585" spans="11:11" x14ac:dyDescent="0.25">
      <c r="K585" s="3"/>
    </row>
    <row r="586" spans="11:11" x14ac:dyDescent="0.25">
      <c r="K586" s="3"/>
    </row>
    <row r="587" spans="11:11" x14ac:dyDescent="0.25">
      <c r="K587" s="3"/>
    </row>
    <row r="588" spans="11:11" x14ac:dyDescent="0.25">
      <c r="K588" s="3"/>
    </row>
    <row r="589" spans="11:11" x14ac:dyDescent="0.25">
      <c r="K589" s="3"/>
    </row>
    <row r="590" spans="11:11" x14ac:dyDescent="0.25">
      <c r="K590" s="3"/>
    </row>
    <row r="591" spans="11:11" x14ac:dyDescent="0.25">
      <c r="K591" s="3"/>
    </row>
    <row r="592" spans="11:11" x14ac:dyDescent="0.25">
      <c r="K592" s="3"/>
    </row>
    <row r="593" spans="11:11" x14ac:dyDescent="0.25">
      <c r="K593" s="3"/>
    </row>
    <row r="594" spans="11:11" x14ac:dyDescent="0.25">
      <c r="K594" s="3"/>
    </row>
    <row r="595" spans="11:11" x14ac:dyDescent="0.25">
      <c r="K595" s="3"/>
    </row>
    <row r="596" spans="11:11" x14ac:dyDescent="0.25">
      <c r="K596" s="3"/>
    </row>
    <row r="597" spans="11:11" x14ac:dyDescent="0.25">
      <c r="K597" s="3"/>
    </row>
    <row r="598" spans="11:11" x14ac:dyDescent="0.25">
      <c r="K598" s="3"/>
    </row>
    <row r="599" spans="11:11" x14ac:dyDescent="0.25">
      <c r="K599" s="3"/>
    </row>
    <row r="600" spans="11:11" x14ac:dyDescent="0.25">
      <c r="K600" s="3"/>
    </row>
    <row r="601" spans="11:11" x14ac:dyDescent="0.25">
      <c r="K601" s="3"/>
    </row>
    <row r="602" spans="11:11" x14ac:dyDescent="0.25">
      <c r="K602" s="3"/>
    </row>
    <row r="603" spans="11:11" x14ac:dyDescent="0.25">
      <c r="K603" s="3"/>
    </row>
    <row r="604" spans="11:11" x14ac:dyDescent="0.25">
      <c r="K604" s="3"/>
    </row>
    <row r="605" spans="11:11" x14ac:dyDescent="0.25">
      <c r="K605" s="3"/>
    </row>
    <row r="606" spans="11:11" x14ac:dyDescent="0.25">
      <c r="K606" s="3"/>
    </row>
    <row r="607" spans="11:11" x14ac:dyDescent="0.25">
      <c r="K607" s="3"/>
    </row>
    <row r="608" spans="11:11" x14ac:dyDescent="0.25">
      <c r="K608" s="3"/>
    </row>
    <row r="609" spans="11:11" x14ac:dyDescent="0.25">
      <c r="K609" s="3"/>
    </row>
    <row r="610" spans="11:11" x14ac:dyDescent="0.25">
      <c r="K610" s="3"/>
    </row>
    <row r="611" spans="11:11" x14ac:dyDescent="0.25">
      <c r="K611" s="3"/>
    </row>
    <row r="612" spans="11:11" x14ac:dyDescent="0.25">
      <c r="K612" s="3"/>
    </row>
    <row r="613" spans="11:11" x14ac:dyDescent="0.25">
      <c r="K613" s="3"/>
    </row>
    <row r="614" spans="11:11" x14ac:dyDescent="0.25">
      <c r="K614" s="3"/>
    </row>
    <row r="615" spans="11:11" x14ac:dyDescent="0.25">
      <c r="K615" s="3"/>
    </row>
    <row r="616" spans="11:11" x14ac:dyDescent="0.25">
      <c r="K616" s="3"/>
    </row>
    <row r="617" spans="11:11" x14ac:dyDescent="0.25">
      <c r="K617" s="3"/>
    </row>
    <row r="618" spans="11:11" x14ac:dyDescent="0.25">
      <c r="K618" s="3"/>
    </row>
    <row r="619" spans="11:11" x14ac:dyDescent="0.25">
      <c r="K619" s="3"/>
    </row>
    <row r="620" spans="11:11" x14ac:dyDescent="0.25">
      <c r="K620" s="3"/>
    </row>
    <row r="621" spans="11:11" x14ac:dyDescent="0.25">
      <c r="K621" s="3"/>
    </row>
    <row r="622" spans="11:11" x14ac:dyDescent="0.25">
      <c r="K622" s="3"/>
    </row>
    <row r="623" spans="11:11" x14ac:dyDescent="0.25">
      <c r="K623" s="3"/>
    </row>
    <row r="624" spans="11:11" x14ac:dyDescent="0.25">
      <c r="K624" s="3"/>
    </row>
    <row r="625" spans="11:11" x14ac:dyDescent="0.25">
      <c r="K625" s="3"/>
    </row>
    <row r="626" spans="11:11" x14ac:dyDescent="0.25">
      <c r="K626" s="3"/>
    </row>
    <row r="627" spans="11:11" x14ac:dyDescent="0.25">
      <c r="K627" s="3"/>
    </row>
    <row r="628" spans="11:11" x14ac:dyDescent="0.25">
      <c r="K628" s="3"/>
    </row>
    <row r="629" spans="11:11" x14ac:dyDescent="0.25">
      <c r="K629" s="3"/>
    </row>
    <row r="630" spans="11:11" x14ac:dyDescent="0.25">
      <c r="K630" s="3"/>
    </row>
    <row r="631" spans="11:11" x14ac:dyDescent="0.25">
      <c r="K631" s="3"/>
    </row>
    <row r="632" spans="11:11" x14ac:dyDescent="0.25">
      <c r="K632" s="3"/>
    </row>
    <row r="633" spans="11:11" x14ac:dyDescent="0.25">
      <c r="K633" s="3"/>
    </row>
    <row r="634" spans="11:11" x14ac:dyDescent="0.25">
      <c r="K634" s="3"/>
    </row>
    <row r="635" spans="11:11" x14ac:dyDescent="0.25">
      <c r="K635" s="3"/>
    </row>
    <row r="636" spans="11:11" x14ac:dyDescent="0.25">
      <c r="K636" s="3"/>
    </row>
    <row r="637" spans="11:11" x14ac:dyDescent="0.25">
      <c r="K637" s="3"/>
    </row>
    <row r="638" spans="11:11" x14ac:dyDescent="0.25">
      <c r="K638" s="3"/>
    </row>
    <row r="639" spans="11:11" x14ac:dyDescent="0.25">
      <c r="K639" s="3"/>
    </row>
    <row r="640" spans="11:11" x14ac:dyDescent="0.25">
      <c r="K640" s="3"/>
    </row>
    <row r="641" spans="11:11" x14ac:dyDescent="0.25">
      <c r="K641" s="3"/>
    </row>
    <row r="642" spans="11:11" x14ac:dyDescent="0.25">
      <c r="K642" s="3"/>
    </row>
    <row r="643" spans="11:11" x14ac:dyDescent="0.25">
      <c r="K643" s="3"/>
    </row>
    <row r="644" spans="11:11" x14ac:dyDescent="0.25">
      <c r="K644" s="3"/>
    </row>
    <row r="645" spans="11:11" x14ac:dyDescent="0.25">
      <c r="K645" s="3"/>
    </row>
    <row r="646" spans="11:11" x14ac:dyDescent="0.25">
      <c r="K646" s="3"/>
    </row>
    <row r="647" spans="11:11" x14ac:dyDescent="0.25">
      <c r="K647" s="3"/>
    </row>
  </sheetData>
  <hyperlinks>
    <hyperlink ref="AB55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bajas- FEBRERO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2022-03-16T14:08:12Z</dcterms:created>
  <dcterms:modified xsi:type="dcterms:W3CDTF">2022-05-19T16:10:35Z</dcterms:modified>
</cp:coreProperties>
</file>